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0" yWindow="15" windowWidth="20340" windowHeight="10125" tabRatio="893" activeTab="7"/>
  </bookViews>
  <sheets>
    <sheet name="收支总表" sheetId="2" r:id="rId1"/>
    <sheet name="收入总表" sheetId="3" r:id="rId2"/>
    <sheet name="支出总表" sheetId="4" r:id="rId3"/>
    <sheet name="支出分类汇总" sheetId="5" r:id="rId4"/>
    <sheet name="工资福利支出" sheetId="6" r:id="rId5"/>
    <sheet name="商品和服务支出" sheetId="7" r:id="rId6"/>
    <sheet name="对个人和家庭的补助" sheetId="8" r:id="rId7"/>
    <sheet name="项目支出" sheetId="9" r:id="rId8"/>
  </sheets>
  <definedNames>
    <definedName name="_xlnm.Print_Area" localSheetId="6">对个人和家庭的补助!$A$1:$O$6</definedName>
    <definedName name="_xlnm.Print_Area" localSheetId="4">工资福利支出!$A$1:$AC$9</definedName>
    <definedName name="_xlnm.Print_Area" localSheetId="5">商品和服务支出!$A$1:$AA$9</definedName>
    <definedName name="_xlnm.Print_Area" localSheetId="1">收入总表!$A$1:$J$7</definedName>
    <definedName name="_xlnm.Print_Area" localSheetId="0">收支总表!$A$1:$D$29</definedName>
    <definedName name="_xlnm.Print_Area" localSheetId="7">项目支出!$A$1:$Q$13</definedName>
    <definedName name="_xlnm.Print_Area" localSheetId="3">支出分类汇总!$A$1:$M$10</definedName>
    <definedName name="_xlnm.Print_Area" localSheetId="2">支出总表!$A$1:$U$11</definedName>
    <definedName name="_xlnm.Print_Titles" localSheetId="6">对个人和家庭的补助!$1:$6</definedName>
    <definedName name="_xlnm.Print_Titles" localSheetId="4">工资福利支出!$1:$6</definedName>
    <definedName name="_xlnm.Print_Titles" localSheetId="5">商品和服务支出!$1:$6</definedName>
    <definedName name="_xlnm.Print_Titles" localSheetId="1">收入总表!$1:$5</definedName>
    <definedName name="_xlnm.Print_Titles" localSheetId="0">收支总表!$1:$5</definedName>
    <definedName name="_xlnm.Print_Titles" localSheetId="7">项目支出!$1:$6</definedName>
    <definedName name="_xlnm.Print_Titles" localSheetId="3">支出分类汇总!$1:$6</definedName>
    <definedName name="_xlnm.Print_Titles" localSheetId="2">支出总表!$1:$7</definedName>
  </definedNames>
  <calcPr calcId="125725"/>
</workbook>
</file>

<file path=xl/calcChain.xml><?xml version="1.0" encoding="utf-8"?>
<calcChain xmlns="http://schemas.openxmlformats.org/spreadsheetml/2006/main">
  <c r="B18" i="2"/>
  <c r="D18"/>
</calcChain>
</file>

<file path=xl/sharedStrings.xml><?xml version="1.0" encoding="utf-8"?>
<sst xmlns="http://schemas.openxmlformats.org/spreadsheetml/2006/main" count="331" uniqueCount="160">
  <si>
    <t>预算01表</t>
  </si>
  <si>
    <t>上年结转</t>
  </si>
  <si>
    <t>本年支出合计</t>
  </si>
  <si>
    <t>本年收入合计</t>
  </si>
  <si>
    <t>上年结转（财政专用）</t>
  </si>
  <si>
    <t xml:space="preserve"> 收  支  预  算  总  表</t>
  </si>
  <si>
    <t>政府性基金收入</t>
  </si>
  <si>
    <t>生活补助</t>
  </si>
  <si>
    <t>其他支出</t>
  </si>
  <si>
    <t>三、事业单位经营支出</t>
  </si>
  <si>
    <t>对个人和家庭的补助</t>
  </si>
  <si>
    <t>政府性基金支出</t>
  </si>
  <si>
    <t>五、上缴上级支出</t>
  </si>
  <si>
    <t>支  出  预  算  总  表</t>
  </si>
  <si>
    <t>助学金</t>
  </si>
  <si>
    <t>预算04表</t>
  </si>
  <si>
    <t>四、对附属单位补助支出</t>
  </si>
  <si>
    <t>基本支出</t>
  </si>
  <si>
    <t>支                        出</t>
  </si>
  <si>
    <t>上缴上级支出</t>
  </si>
  <si>
    <t>支　出　总　计</t>
  </si>
  <si>
    <t>收                             入</t>
  </si>
  <si>
    <t>总   计</t>
  </si>
  <si>
    <t>六、政府性基金支出</t>
  </si>
  <si>
    <t>项             目</t>
  </si>
  <si>
    <t>生育保险</t>
  </si>
  <si>
    <t>工伤保险</t>
  </si>
  <si>
    <t>其他资本性支出</t>
  </si>
  <si>
    <t>救济费</t>
  </si>
  <si>
    <t>离休人员经费（公用经费）</t>
  </si>
  <si>
    <t>对企事业单位的补贴</t>
  </si>
  <si>
    <t>7</t>
  </si>
  <si>
    <t>商品和服务支出预算表</t>
  </si>
  <si>
    <t>津贴补贴</t>
  </si>
  <si>
    <t>预算05表</t>
  </si>
  <si>
    <t>印刷费</t>
  </si>
  <si>
    <t>总 计</t>
  </si>
  <si>
    <t>项            目</t>
  </si>
  <si>
    <t xml:space="preserve">    2、商品和服务支出</t>
  </si>
  <si>
    <t>终止日期</t>
  </si>
  <si>
    <t>单位名称（科目）</t>
  </si>
  <si>
    <t>奖金</t>
  </si>
  <si>
    <t>工资福利支出预算表</t>
  </si>
  <si>
    <t>类</t>
  </si>
  <si>
    <t>项目支出预算表</t>
  </si>
  <si>
    <t>单位代码</t>
  </si>
  <si>
    <t xml:space="preserve">    1、工资福利支出</t>
  </si>
  <si>
    <t>事业单位经营收入</t>
  </si>
  <si>
    <t>工资福利支出</t>
  </si>
  <si>
    <t>小计</t>
  </si>
  <si>
    <t>单位名称（科目、项目）</t>
  </si>
  <si>
    <t>开始日期</t>
  </si>
  <si>
    <t>项目支出</t>
  </si>
  <si>
    <t>其他收入</t>
  </si>
  <si>
    <t>失业保险</t>
  </si>
  <si>
    <t>对附属单位补助支出</t>
  </si>
  <si>
    <t>**</t>
  </si>
  <si>
    <t>抚恤金</t>
  </si>
  <si>
    <t>其他补助支出</t>
  </si>
  <si>
    <t>预算03表</t>
  </si>
  <si>
    <t>商品和服务支出</t>
  </si>
  <si>
    <t>奖励金</t>
  </si>
  <si>
    <t>合  计</t>
  </si>
  <si>
    <t>项</t>
  </si>
  <si>
    <t>总  计</t>
  </si>
  <si>
    <t>款</t>
  </si>
  <si>
    <t>预算06表</t>
  </si>
  <si>
    <t xml:space="preserve">    3、对个人和家庭的补助</t>
  </si>
  <si>
    <t>其他商品和服务支出</t>
  </si>
  <si>
    <t>其他自有资金</t>
  </si>
  <si>
    <t>办公费</t>
  </si>
  <si>
    <t>预算08表</t>
  </si>
  <si>
    <t>金额</t>
  </si>
  <si>
    <t>基本工资</t>
  </si>
  <si>
    <t>事业单位经营支出</t>
  </si>
  <si>
    <t>预算07表</t>
  </si>
  <si>
    <t>二、项目支出</t>
  </si>
  <si>
    <t>财政拨款</t>
  </si>
  <si>
    <t>对个人和家庭补助支出预算表</t>
  </si>
  <si>
    <t>事业收入</t>
  </si>
  <si>
    <t>一、基本支出</t>
  </si>
  <si>
    <t>其他工资福利支出</t>
  </si>
  <si>
    <t>支 出 预 算 分 类 汇 总 表</t>
  </si>
  <si>
    <t>科目编码</t>
  </si>
  <si>
    <t>收  入  总  计</t>
  </si>
  <si>
    <t>单位名称</t>
  </si>
  <si>
    <t>总计</t>
  </si>
  <si>
    <t>行政事业性项目支出</t>
  </si>
  <si>
    <t>对企事业单位的补贴（基建）</t>
  </si>
  <si>
    <t>基本建设项目支出（发改委）</t>
  </si>
  <si>
    <t>项目状态</t>
  </si>
  <si>
    <t>取暖费</t>
  </si>
  <si>
    <t>其他交通费</t>
  </si>
  <si>
    <t>个人通讯补助</t>
  </si>
  <si>
    <t>体检费补助</t>
  </si>
  <si>
    <t>项目名称</t>
  </si>
  <si>
    <t>合计</t>
  </si>
  <si>
    <t>201</t>
  </si>
  <si>
    <t>01</t>
  </si>
  <si>
    <t>单位：元</t>
  </si>
  <si>
    <t>退休人员抚慰金</t>
  </si>
  <si>
    <t>医疗费补助</t>
  </si>
  <si>
    <t>备选</t>
  </si>
  <si>
    <t>2018</t>
  </si>
  <si>
    <t>一、财政拨款</t>
  </si>
  <si>
    <t>二、事业收入</t>
  </si>
  <si>
    <t>三、事业单位经营收入</t>
  </si>
  <si>
    <t>四、其他收入</t>
  </si>
  <si>
    <t xml:space="preserve">    4、行政事业性项目支出</t>
  </si>
  <si>
    <t xml:space="preserve">    5、对企事业单位的补贴（基建）</t>
  </si>
  <si>
    <t xml:space="preserve">    6、基本建设项目支出（发改委）</t>
  </si>
  <si>
    <t xml:space="preserve">    7、其他资本性支出</t>
  </si>
  <si>
    <t xml:space="preserve">    8、对企事业单位的补贴</t>
  </si>
  <si>
    <r>
      <t xml:space="preserve"> </t>
    </r>
    <r>
      <rPr>
        <sz val="9"/>
        <rFont val="宋体"/>
        <family val="3"/>
        <charset val="134"/>
      </rPr>
      <t xml:space="preserve">   9、其他支出</t>
    </r>
  </si>
  <si>
    <t>预算02表</t>
  </si>
  <si>
    <t>收  入  预  算  总  表</t>
  </si>
  <si>
    <t>903003</t>
  </si>
  <si>
    <t>政府办</t>
  </si>
  <si>
    <t>03</t>
  </si>
  <si>
    <t xml:space="preserve">  903003</t>
  </si>
  <si>
    <t xml:space="preserve">  [2010301]行政运行</t>
  </si>
  <si>
    <t>229</t>
  </si>
  <si>
    <t>99</t>
  </si>
  <si>
    <t xml:space="preserve">  [2299901]其他支出</t>
  </si>
  <si>
    <t>机关事业单位养老保险缴费</t>
  </si>
  <si>
    <t>职业年金缴费</t>
  </si>
  <si>
    <t>公务员医疗补助缴费</t>
  </si>
  <si>
    <t>职工基本医疗保险缴费</t>
  </si>
  <si>
    <t>其他社会保障缴费</t>
  </si>
  <si>
    <t>住房公积金</t>
  </si>
  <si>
    <t>医疗费</t>
  </si>
  <si>
    <t>长期抚恤人员补助</t>
  </si>
  <si>
    <t>公益性岗位人员补助</t>
  </si>
  <si>
    <t>伙食补助费</t>
  </si>
  <si>
    <t>个人取暖费</t>
  </si>
  <si>
    <t>休假探亲费</t>
  </si>
  <si>
    <t>未休假人员生活补助</t>
  </si>
  <si>
    <t>手续费</t>
  </si>
  <si>
    <t>水费</t>
  </si>
  <si>
    <t>电费</t>
  </si>
  <si>
    <t>邮电费</t>
  </si>
  <si>
    <t>差旅费</t>
  </si>
  <si>
    <t>会议费</t>
  </si>
  <si>
    <t>培训费</t>
  </si>
  <si>
    <t>公务接待费</t>
  </si>
  <si>
    <t>公务用车运行维护费</t>
  </si>
  <si>
    <t>维修（护）费</t>
  </si>
  <si>
    <t>工会经费</t>
  </si>
  <si>
    <t>福利费</t>
  </si>
  <si>
    <t>其他商品服务支出</t>
  </si>
  <si>
    <t>业务费</t>
  </si>
  <si>
    <t>设备购置费</t>
  </si>
  <si>
    <t>电梯运行维护费</t>
  </si>
  <si>
    <t>项 目 简 介</t>
  </si>
  <si>
    <t>临时工全年工资</t>
  </si>
  <si>
    <t>聘用干部慰问金</t>
  </si>
  <si>
    <t>政府采购经费</t>
  </si>
  <si>
    <t>采购经费</t>
  </si>
  <si>
    <t>地方志编撰经费</t>
  </si>
  <si>
    <t>预备费</t>
  </si>
</sst>
</file>

<file path=xl/styles.xml><?xml version="1.0" encoding="utf-8"?>
<styleSheet xmlns="http://schemas.openxmlformats.org/spreadsheetml/2006/main">
  <numFmts count="6">
    <numFmt numFmtId="176" formatCode="* #,##0.00;* \-#,##0.00;* &quot;&quot;??;@"/>
    <numFmt numFmtId="177" formatCode="00"/>
    <numFmt numFmtId="178" formatCode="0000"/>
    <numFmt numFmtId="179" formatCode="#,##0.0_ "/>
    <numFmt numFmtId="180" formatCode="0.00_);[Red]\(0.00\)"/>
    <numFmt numFmtId="181" formatCode="* #,##0.0;* \-#,##0.0;* &quot;&quot;??;@"/>
  </numFmts>
  <fonts count="6">
    <font>
      <sz val="12"/>
      <name val="宋体"/>
      <charset val="134"/>
    </font>
    <font>
      <sz val="9"/>
      <name val="宋体"/>
      <family val="3"/>
      <charset val="134"/>
    </font>
    <font>
      <b/>
      <sz val="16"/>
      <name val="黑体"/>
      <family val="3"/>
      <charset val="134"/>
    </font>
    <font>
      <sz val="10"/>
      <name val="宋体"/>
      <family val="3"/>
      <charset val="134"/>
    </font>
    <font>
      <b/>
      <sz val="9"/>
      <name val="宋体"/>
      <family val="3"/>
      <charset val="134"/>
    </font>
    <font>
      <sz val="11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0"/>
      </top>
      <bottom style="thin">
        <color indexed="0"/>
      </bottom>
      <diagonal/>
    </border>
  </borders>
  <cellStyleXfs count="12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>
      <alignment vertical="center"/>
    </xf>
    <xf numFmtId="0" fontId="1" fillId="0" borderId="0"/>
    <xf numFmtId="0" fontId="1" fillId="0" borderId="0"/>
  </cellStyleXfs>
  <cellXfs count="181">
    <xf numFmtId="0" fontId="0" fillId="0" borderId="0" xfId="0">
      <alignment vertical="center"/>
    </xf>
    <xf numFmtId="49" fontId="1" fillId="0" borderId="1" xfId="4" applyNumberFormat="1" applyFont="1" applyFill="1" applyBorder="1" applyAlignment="1">
      <alignment horizontal="justify" vertical="center"/>
    </xf>
    <xf numFmtId="4" fontId="1" fillId="0" borderId="1" xfId="0" applyNumberFormat="1" applyFont="1" applyFill="1" applyBorder="1" applyAlignment="1">
      <alignment horizontal="right" vertical="center"/>
    </xf>
    <xf numFmtId="179" fontId="1" fillId="0" borderId="1" xfId="0" applyNumberFormat="1" applyFont="1" applyFill="1" applyBorder="1" applyAlignment="1">
      <alignment horizontal="right" vertical="center"/>
    </xf>
    <xf numFmtId="0" fontId="0" fillId="0" borderId="0" xfId="0" applyFill="1">
      <alignment vertical="center"/>
    </xf>
    <xf numFmtId="0" fontId="0" fillId="0" borderId="1" xfId="0" applyFill="1" applyBorder="1">
      <alignment vertical="center"/>
    </xf>
    <xf numFmtId="49" fontId="3" fillId="0" borderId="1" xfId="0" applyNumberFormat="1" applyFont="1" applyFill="1" applyBorder="1" applyAlignment="1">
      <alignment horizontal="left" vertical="center"/>
    </xf>
    <xf numFmtId="4" fontId="3" fillId="0" borderId="1" xfId="0" applyNumberFormat="1" applyFont="1" applyFill="1" applyBorder="1" applyAlignment="1">
      <alignment horizontal="right" vertical="center"/>
    </xf>
    <xf numFmtId="49" fontId="1" fillId="0" borderId="1" xfId="0" applyNumberFormat="1" applyFont="1" applyFill="1" applyBorder="1" applyAlignment="1">
      <alignment horizontal="left" vertical="center"/>
    </xf>
    <xf numFmtId="49" fontId="1" fillId="0" borderId="1" xfId="0" applyNumberFormat="1" applyFont="1" applyFill="1" applyBorder="1" applyAlignment="1">
      <alignment horizontal="left" vertical="center" wrapText="1"/>
    </xf>
    <xf numFmtId="179" fontId="3" fillId="0" borderId="6" xfId="0" applyNumberFormat="1" applyFont="1" applyFill="1" applyBorder="1" applyAlignment="1">
      <alignment horizontal="right" vertical="center"/>
    </xf>
    <xf numFmtId="179" fontId="3" fillId="0" borderId="1" xfId="0" applyNumberFormat="1" applyFont="1" applyFill="1" applyBorder="1" applyAlignment="1">
      <alignment horizontal="right" vertical="center"/>
    </xf>
    <xf numFmtId="0" fontId="0" fillId="0" borderId="1" xfId="0" applyBorder="1">
      <alignment vertical="center"/>
    </xf>
    <xf numFmtId="49" fontId="1" fillId="2" borderId="1" xfId="4" applyNumberFormat="1" applyFont="1" applyFill="1" applyBorder="1" applyAlignment="1">
      <alignment horizontal="justify" vertical="center"/>
    </xf>
    <xf numFmtId="0" fontId="1" fillId="0" borderId="0" xfId="5" applyFont="1" applyFill="1" applyBorder="1" applyAlignment="1">
      <alignment vertical="center" wrapText="1"/>
    </xf>
    <xf numFmtId="0" fontId="1" fillId="0" borderId="0" xfId="5" applyFont="1" applyFill="1" applyAlignment="1">
      <alignment horizontal="right" vertical="center"/>
    </xf>
    <xf numFmtId="0" fontId="1" fillId="0" borderId="0" xfId="5" applyFont="1" applyFill="1" applyAlignment="1">
      <alignment horizontal="left" vertical="center"/>
    </xf>
    <xf numFmtId="0" fontId="1" fillId="0" borderId="0" xfId="5" applyFont="1" applyFill="1" applyAlignment="1">
      <alignment horizontal="center" vertical="center"/>
    </xf>
    <xf numFmtId="0" fontId="1" fillId="0" borderId="1" xfId="5" applyNumberFormat="1" applyFont="1" applyFill="1" applyBorder="1" applyAlignment="1" applyProtection="1">
      <alignment horizontal="center" vertical="center"/>
    </xf>
    <xf numFmtId="0" fontId="1" fillId="0" borderId="2" xfId="5" applyNumberFormat="1" applyFont="1" applyFill="1" applyBorder="1" applyAlignment="1" applyProtection="1">
      <alignment horizontal="center" vertical="center"/>
    </xf>
    <xf numFmtId="0" fontId="1" fillId="0" borderId="1" xfId="5" applyNumberFormat="1" applyFont="1" applyFill="1" applyBorder="1" applyAlignment="1" applyProtection="1">
      <alignment vertical="center"/>
    </xf>
    <xf numFmtId="0" fontId="1" fillId="0" borderId="1" xfId="5" applyFont="1" applyFill="1" applyBorder="1"/>
    <xf numFmtId="0" fontId="1" fillId="0" borderId="1" xfId="5" applyNumberFormat="1" applyFont="1" applyFill="1" applyBorder="1" applyAlignment="1" applyProtection="1">
      <alignment horizontal="left" vertical="center"/>
    </xf>
    <xf numFmtId="0" fontId="1" fillId="0" borderId="1" xfId="5" applyFont="1" applyFill="1" applyBorder="1" applyAlignment="1">
      <alignment vertical="center"/>
    </xf>
    <xf numFmtId="49" fontId="1" fillId="0" borderId="1" xfId="5" applyNumberFormat="1" applyFont="1" applyFill="1" applyBorder="1" applyAlignment="1" applyProtection="1">
      <alignment vertical="center"/>
    </xf>
    <xf numFmtId="0" fontId="1" fillId="0" borderId="1" xfId="5" applyFont="1" applyFill="1" applyBorder="1" applyAlignment="1">
      <alignment horizontal="left" vertical="center"/>
    </xf>
    <xf numFmtId="0" fontId="1" fillId="0" borderId="5" xfId="5" applyNumberFormat="1" applyFont="1" applyFill="1" applyBorder="1" applyAlignment="1" applyProtection="1">
      <alignment vertical="center"/>
    </xf>
    <xf numFmtId="179" fontId="1" fillId="0" borderId="1" xfId="5" applyNumberFormat="1" applyFont="1" applyFill="1" applyBorder="1" applyAlignment="1" applyProtection="1">
      <alignment horizontal="right" vertical="center" wrapText="1"/>
    </xf>
    <xf numFmtId="179" fontId="1" fillId="0" borderId="1" xfId="0" applyNumberFormat="1" applyFont="1" applyBorder="1" applyAlignment="1">
      <alignment horizontal="right" vertical="center"/>
    </xf>
    <xf numFmtId="179" fontId="1" fillId="0" borderId="1" xfId="5" applyNumberFormat="1" applyFont="1" applyFill="1" applyBorder="1" applyAlignment="1">
      <alignment horizontal="right" vertical="center" wrapText="1"/>
    </xf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Continuous"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centerContinuous" vertical="center"/>
    </xf>
    <xf numFmtId="0" fontId="3" fillId="0" borderId="1" xfId="0" applyFont="1" applyBorder="1" applyAlignment="1">
      <alignment horizontal="center" vertical="center"/>
    </xf>
    <xf numFmtId="0" fontId="1" fillId="0" borderId="0" xfId="8" applyNumberFormat="1" applyFont="1" applyFill="1" applyAlignment="1">
      <alignment horizontal="center" vertical="center"/>
    </xf>
    <xf numFmtId="0" fontId="1" fillId="0" borderId="0" xfId="8" applyNumberFormat="1" applyFont="1" applyAlignment="1">
      <alignment horizontal="center" vertical="center"/>
    </xf>
    <xf numFmtId="0" fontId="1" fillId="0" borderId="0" xfId="8" applyNumberFormat="1" applyFont="1" applyAlignment="1">
      <alignment horizontal="right" vertical="center"/>
    </xf>
    <xf numFmtId="0" fontId="1" fillId="0" borderId="0" xfId="8" applyNumberFormat="1" applyFont="1" applyAlignment="1">
      <alignment horizontal="left" vertical="center"/>
    </xf>
    <xf numFmtId="176" fontId="1" fillId="0" borderId="0" xfId="8" applyNumberFormat="1" applyFont="1" applyAlignment="1">
      <alignment horizontal="center" vertical="center"/>
    </xf>
    <xf numFmtId="0" fontId="1" fillId="0" borderId="0" xfId="8" applyFont="1" applyFill="1" applyAlignment="1">
      <alignment horizontal="right" vertical="center"/>
    </xf>
    <xf numFmtId="49" fontId="1" fillId="0" borderId="1" xfId="8" applyNumberFormat="1" applyFont="1" applyFill="1" applyBorder="1" applyAlignment="1" applyProtection="1">
      <alignment horizontal="center" vertical="center" wrapText="1"/>
    </xf>
    <xf numFmtId="49" fontId="1" fillId="0" borderId="1" xfId="8" applyNumberFormat="1" applyFont="1" applyBorder="1" applyAlignment="1">
      <alignment horizontal="center" vertical="center" wrapText="1"/>
    </xf>
    <xf numFmtId="49" fontId="1" fillId="0" borderId="1" xfId="8" applyNumberFormat="1" applyFont="1" applyFill="1" applyBorder="1" applyAlignment="1">
      <alignment horizontal="center" vertical="center" wrapText="1"/>
    </xf>
    <xf numFmtId="49" fontId="1" fillId="0" borderId="2" xfId="8" applyNumberFormat="1" applyFont="1" applyFill="1" applyBorder="1" applyAlignment="1" applyProtection="1">
      <alignment horizontal="center" vertical="center" wrapText="1"/>
    </xf>
    <xf numFmtId="0" fontId="2" fillId="0" borderId="0" xfId="8" applyNumberFormat="1" applyFont="1" applyFill="1" applyAlignment="1" applyProtection="1">
      <alignment horizontal="centerContinuous" vertical="center"/>
    </xf>
    <xf numFmtId="0" fontId="4" fillId="0" borderId="0" xfId="8" applyNumberFormat="1" applyFont="1" applyFill="1" applyAlignment="1" applyProtection="1">
      <alignment horizontal="centerContinuous" vertical="center"/>
    </xf>
    <xf numFmtId="0" fontId="1" fillId="0" borderId="1" xfId="8" applyNumberFormat="1" applyFont="1" applyFill="1" applyBorder="1" applyAlignment="1" applyProtection="1">
      <alignment horizontal="centerContinuous" vertical="center" wrapText="1"/>
    </xf>
    <xf numFmtId="0" fontId="0" fillId="0" borderId="0" xfId="0">
      <alignment vertical="center"/>
    </xf>
    <xf numFmtId="177" fontId="1" fillId="0" borderId="0" xfId="7" applyNumberFormat="1" applyFont="1" applyFill="1" applyAlignment="1" applyProtection="1">
      <alignment horizontal="center" vertical="center"/>
    </xf>
    <xf numFmtId="178" fontId="1" fillId="2" borderId="0" xfId="7" applyNumberFormat="1" applyFont="1" applyFill="1" applyAlignment="1" applyProtection="1">
      <alignment horizontal="center" vertical="center"/>
    </xf>
    <xf numFmtId="0" fontId="1" fillId="2" borderId="0" xfId="7" applyNumberFormat="1" applyFont="1" applyFill="1" applyAlignment="1" applyProtection="1">
      <alignment horizontal="left" vertical="center"/>
    </xf>
    <xf numFmtId="179" fontId="1" fillId="0" borderId="0" xfId="7" applyNumberFormat="1" applyFont="1" applyFill="1" applyAlignment="1" applyProtection="1">
      <alignment horizontal="right" vertical="center"/>
    </xf>
    <xf numFmtId="0" fontId="1" fillId="0" borderId="0" xfId="7" applyNumberFormat="1" applyFont="1" applyFill="1" applyAlignment="1" applyProtection="1">
      <alignment vertical="center"/>
    </xf>
    <xf numFmtId="177" fontId="2" fillId="0" borderId="0" xfId="7" applyNumberFormat="1" applyFont="1" applyFill="1" applyAlignment="1" applyProtection="1">
      <alignment horizontal="centerContinuous" vertical="center"/>
    </xf>
    <xf numFmtId="177" fontId="1" fillId="0" borderId="0" xfId="7" applyNumberFormat="1" applyFont="1" applyAlignment="1">
      <alignment horizontal="center" vertical="center"/>
    </xf>
    <xf numFmtId="178" fontId="1" fillId="0" borderId="0" xfId="7" applyNumberFormat="1" applyFont="1" applyAlignment="1">
      <alignment horizontal="center" vertical="center"/>
    </xf>
    <xf numFmtId="0" fontId="1" fillId="0" borderId="3" xfId="7" applyNumberFormat="1" applyFont="1" applyBorder="1" applyAlignment="1">
      <alignment horizontal="left" vertical="center"/>
    </xf>
    <xf numFmtId="0" fontId="1" fillId="0" borderId="0" xfId="7" applyFont="1" applyFill="1" applyAlignment="1">
      <alignment horizontal="right" vertical="center"/>
    </xf>
    <xf numFmtId="49" fontId="1" fillId="0" borderId="1" xfId="7" applyNumberFormat="1" applyFont="1" applyFill="1" applyBorder="1" applyAlignment="1" applyProtection="1">
      <alignment horizontal="center" vertical="center" wrapText="1"/>
    </xf>
    <xf numFmtId="49" fontId="1" fillId="2" borderId="1" xfId="7" applyNumberFormat="1" applyFont="1" applyFill="1" applyBorder="1" applyAlignment="1" applyProtection="1">
      <alignment horizontal="center" vertical="center" wrapText="1"/>
    </xf>
    <xf numFmtId="0" fontId="1" fillId="0" borderId="1" xfId="7" applyNumberFormat="1" applyFont="1" applyFill="1" applyBorder="1" applyAlignment="1" applyProtection="1">
      <alignment horizontal="center" vertical="center"/>
    </xf>
    <xf numFmtId="0" fontId="0" fillId="0" borderId="0" xfId="0">
      <alignment vertical="center"/>
    </xf>
    <xf numFmtId="176" fontId="1" fillId="0" borderId="0" xfId="2" applyNumberFormat="1" applyFont="1" applyAlignment="1">
      <alignment horizontal="right" vertical="center"/>
    </xf>
    <xf numFmtId="0" fontId="1" fillId="0" borderId="0" xfId="2" applyFont="1" applyFill="1" applyAlignment="1">
      <alignment horizontal="right" vertical="center"/>
    </xf>
    <xf numFmtId="49" fontId="1" fillId="2" borderId="4" xfId="2" applyNumberFormat="1" applyFont="1" applyFill="1" applyBorder="1" applyAlignment="1" applyProtection="1">
      <alignment horizontal="center" vertical="center" wrapText="1"/>
    </xf>
    <xf numFmtId="49" fontId="1" fillId="0" borderId="2" xfId="2" applyNumberFormat="1" applyFont="1" applyBorder="1" applyAlignment="1">
      <alignment horizontal="center" vertical="center" wrapText="1"/>
    </xf>
    <xf numFmtId="49" fontId="1" fillId="0" borderId="2" xfId="2" applyNumberFormat="1" applyFont="1" applyFill="1" applyBorder="1" applyAlignment="1">
      <alignment horizontal="center" vertical="center" wrapText="1"/>
    </xf>
    <xf numFmtId="49" fontId="1" fillId="0" borderId="1" xfId="2" applyNumberFormat="1" applyFont="1" applyFill="1" applyBorder="1" applyAlignment="1" applyProtection="1">
      <alignment horizontal="center" vertical="center" wrapText="1"/>
    </xf>
    <xf numFmtId="0" fontId="1" fillId="0" borderId="1" xfId="2" applyFont="1" applyBorder="1" applyAlignment="1">
      <alignment horizontal="center" vertical="center" wrapText="1"/>
    </xf>
    <xf numFmtId="0" fontId="1" fillId="0" borderId="1" xfId="2" applyFont="1" applyFill="1" applyBorder="1" applyAlignment="1">
      <alignment horizontal="center" vertical="center" wrapText="1"/>
    </xf>
    <xf numFmtId="49" fontId="1" fillId="0" borderId="1" xfId="2" applyNumberFormat="1" applyFont="1" applyFill="1" applyBorder="1" applyAlignment="1" applyProtection="1">
      <alignment horizontal="centerContinuous" vertical="center" wrapText="1"/>
    </xf>
    <xf numFmtId="0" fontId="0" fillId="0" borderId="0" xfId="0" applyAlignment="1">
      <alignment horizontal="center" vertical="center"/>
    </xf>
    <xf numFmtId="49" fontId="3" fillId="0" borderId="1" xfId="2" applyNumberFormat="1" applyFont="1" applyFill="1" applyBorder="1" applyAlignment="1">
      <alignment horizontal="centerContinuous" vertical="center" wrapText="1"/>
    </xf>
    <xf numFmtId="0" fontId="3" fillId="0" borderId="1" xfId="0" applyFont="1" applyBorder="1" applyAlignment="1">
      <alignment horizontal="centerContinuous" vertical="center"/>
    </xf>
    <xf numFmtId="49" fontId="3" fillId="0" borderId="1" xfId="2" applyNumberFormat="1" applyFont="1" applyFill="1" applyBorder="1" applyAlignment="1">
      <alignment horizontal="center" vertical="center" wrapText="1"/>
    </xf>
    <xf numFmtId="49" fontId="3" fillId="0" borderId="2" xfId="2" applyNumberFormat="1" applyFont="1" applyBorder="1" applyAlignment="1">
      <alignment horizontal="center" vertical="center" wrapText="1"/>
    </xf>
    <xf numFmtId="49" fontId="3" fillId="0" borderId="2" xfId="2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177" fontId="1" fillId="0" borderId="0" xfId="3" applyNumberFormat="1" applyFont="1" applyFill="1" applyAlignment="1">
      <alignment horizontal="left" vertical="center"/>
    </xf>
    <xf numFmtId="178" fontId="1" fillId="0" borderId="0" xfId="3" applyNumberFormat="1" applyFont="1" applyAlignment="1">
      <alignment horizontal="right" vertical="center"/>
    </xf>
    <xf numFmtId="49" fontId="1" fillId="0" borderId="0" xfId="3" applyNumberFormat="1" applyFont="1" applyAlignment="1">
      <alignment horizontal="right" vertical="center"/>
    </xf>
    <xf numFmtId="0" fontId="1" fillId="0" borderId="0" xfId="3" applyFont="1" applyAlignment="1">
      <alignment horizontal="right" vertical="center"/>
    </xf>
    <xf numFmtId="176" fontId="1" fillId="0" borderId="0" xfId="3" applyNumberFormat="1" applyFont="1" applyAlignment="1">
      <alignment horizontal="right" vertical="center"/>
    </xf>
    <xf numFmtId="176" fontId="2" fillId="0" borderId="0" xfId="3" applyNumberFormat="1" applyFont="1" applyFill="1" applyAlignment="1" applyProtection="1">
      <alignment horizontal="centerContinuous" vertical="center"/>
    </xf>
    <xf numFmtId="178" fontId="1" fillId="0" borderId="0" xfId="3" applyNumberFormat="1" applyFont="1" applyAlignment="1">
      <alignment horizontal="left" vertical="center"/>
    </xf>
    <xf numFmtId="178" fontId="1" fillId="0" borderId="0" xfId="3" applyNumberFormat="1" applyFont="1" applyAlignment="1">
      <alignment horizontal="center" vertical="center"/>
    </xf>
    <xf numFmtId="49" fontId="1" fillId="0" borderId="0" xfId="3" applyNumberFormat="1" applyFont="1" applyAlignment="1">
      <alignment vertical="center"/>
    </xf>
    <xf numFmtId="0" fontId="1" fillId="0" borderId="0" xfId="3" applyFont="1" applyAlignment="1">
      <alignment vertical="center"/>
    </xf>
    <xf numFmtId="176" fontId="1" fillId="0" borderId="0" xfId="3" applyNumberFormat="1" applyFont="1" applyAlignment="1">
      <alignment vertical="center"/>
    </xf>
    <xf numFmtId="0" fontId="1" fillId="0" borderId="0" xfId="3" applyFont="1" applyFill="1" applyAlignment="1">
      <alignment horizontal="right" vertical="center"/>
    </xf>
    <xf numFmtId="49" fontId="1" fillId="2" borderId="4" xfId="3" applyNumberFormat="1" applyFont="1" applyFill="1" applyBorder="1" applyAlignment="1" applyProtection="1">
      <alignment horizontal="center" vertical="center" wrapText="1"/>
    </xf>
    <xf numFmtId="49" fontId="1" fillId="0" borderId="2" xfId="3" applyNumberFormat="1" applyFont="1" applyBorder="1" applyAlignment="1">
      <alignment horizontal="center" vertical="center" wrapText="1"/>
    </xf>
    <xf numFmtId="3" fontId="1" fillId="0" borderId="2" xfId="3" applyNumberFormat="1" applyFont="1" applyBorder="1" applyAlignment="1">
      <alignment horizontal="center" vertical="center" wrapText="1"/>
    </xf>
    <xf numFmtId="49" fontId="1" fillId="0" borderId="1" xfId="3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Continuous" vertical="center"/>
    </xf>
    <xf numFmtId="49" fontId="1" fillId="2" borderId="1" xfId="3" applyNumberFormat="1" applyFont="1" applyFill="1" applyBorder="1" applyAlignment="1">
      <alignment horizontal="center" vertical="center" wrapText="1"/>
    </xf>
    <xf numFmtId="49" fontId="1" fillId="2" borderId="2" xfId="3" applyNumberFormat="1" applyFont="1" applyFill="1" applyBorder="1" applyAlignment="1">
      <alignment horizontal="center" vertical="center" wrapText="1"/>
    </xf>
    <xf numFmtId="49" fontId="1" fillId="2" borderId="4" xfId="3" applyNumberFormat="1" applyFont="1" applyFill="1" applyBorder="1" applyAlignment="1">
      <alignment horizontal="center" vertical="center" wrapText="1"/>
    </xf>
    <xf numFmtId="49" fontId="1" fillId="2" borderId="1" xfId="3" applyNumberFormat="1" applyFont="1" applyFill="1" applyBorder="1" applyAlignment="1">
      <alignment horizontal="centerContinuous" vertical="center" wrapText="1"/>
    </xf>
    <xf numFmtId="0" fontId="1" fillId="0" borderId="0" xfId="1" applyFont="1" applyFill="1"/>
    <xf numFmtId="176" fontId="1" fillId="0" borderId="0" xfId="1" applyNumberFormat="1" applyFont="1" applyFill="1" applyAlignment="1">
      <alignment horizontal="right" vertical="center"/>
    </xf>
    <xf numFmtId="176" fontId="2" fillId="0" borderId="0" xfId="1" applyNumberFormat="1" applyFont="1" applyFill="1" applyAlignment="1" applyProtection="1">
      <alignment horizontal="centerContinuous" vertical="center"/>
    </xf>
    <xf numFmtId="176" fontId="4" fillId="0" borderId="0" xfId="1" applyNumberFormat="1" applyFont="1" applyFill="1" applyAlignment="1" applyProtection="1">
      <alignment horizontal="centerContinuous" vertical="center"/>
    </xf>
    <xf numFmtId="0" fontId="1" fillId="0" borderId="0" xfId="1" applyFont="1" applyFill="1" applyAlignment="1">
      <alignment horizontal="right" vertical="center"/>
    </xf>
    <xf numFmtId="49" fontId="1" fillId="0" borderId="4" xfId="1" applyNumberFormat="1" applyFont="1" applyFill="1" applyBorder="1" applyAlignment="1" applyProtection="1">
      <alignment horizontal="center" vertical="center" wrapText="1"/>
    </xf>
    <xf numFmtId="49" fontId="1" fillId="0" borderId="2" xfId="1" applyNumberFormat="1" applyFont="1" applyFill="1" applyBorder="1" applyAlignment="1">
      <alignment horizontal="center" vertical="center" wrapText="1"/>
    </xf>
    <xf numFmtId="0" fontId="1" fillId="0" borderId="2" xfId="1" applyNumberFormat="1" applyFont="1" applyFill="1" applyBorder="1" applyAlignment="1">
      <alignment horizontal="center" vertical="center" wrapText="1"/>
    </xf>
    <xf numFmtId="0" fontId="0" fillId="0" borderId="0" xfId="0">
      <alignment vertical="center"/>
    </xf>
    <xf numFmtId="177" fontId="1" fillId="0" borderId="0" xfId="6" applyNumberFormat="1" applyFont="1" applyFill="1" applyAlignment="1">
      <alignment horizontal="left" vertical="center"/>
    </xf>
    <xf numFmtId="178" fontId="1" fillId="0" borderId="0" xfId="6" applyNumberFormat="1" applyFont="1" applyAlignment="1">
      <alignment horizontal="right" vertical="center"/>
    </xf>
    <xf numFmtId="49" fontId="1" fillId="0" borderId="0" xfId="6" applyNumberFormat="1" applyFont="1" applyAlignment="1">
      <alignment horizontal="right" vertical="center"/>
    </xf>
    <xf numFmtId="0" fontId="1" fillId="0" borderId="0" xfId="6" applyFont="1" applyAlignment="1">
      <alignment horizontal="right" vertical="center"/>
    </xf>
    <xf numFmtId="0" fontId="1" fillId="0" borderId="0" xfId="6" applyNumberFormat="1" applyFont="1" applyAlignment="1">
      <alignment horizontal="right" vertical="center" wrapText="1"/>
    </xf>
    <xf numFmtId="0" fontId="1" fillId="0" borderId="0" xfId="6" applyNumberFormat="1" applyFont="1" applyAlignment="1">
      <alignment horizontal="right" vertical="center"/>
    </xf>
    <xf numFmtId="181" fontId="1" fillId="0" borderId="0" xfId="6" applyNumberFormat="1" applyFont="1" applyAlignment="1">
      <alignment horizontal="right" vertical="center"/>
    </xf>
    <xf numFmtId="181" fontId="1" fillId="0" borderId="0" xfId="6" applyNumberFormat="1" applyFont="1" applyAlignment="1">
      <alignment horizontal="center" vertical="center"/>
    </xf>
    <xf numFmtId="181" fontId="2" fillId="0" borderId="0" xfId="6" applyNumberFormat="1" applyFont="1" applyFill="1" applyAlignment="1" applyProtection="1">
      <alignment horizontal="centerContinuous" vertical="center"/>
    </xf>
    <xf numFmtId="178" fontId="1" fillId="0" borderId="0" xfId="6" applyNumberFormat="1" applyFont="1" applyAlignment="1">
      <alignment horizontal="left" vertical="center"/>
    </xf>
    <xf numFmtId="178" fontId="1" fillId="0" borderId="0" xfId="6" applyNumberFormat="1" applyFont="1" applyAlignment="1">
      <alignment horizontal="center" vertical="center"/>
    </xf>
    <xf numFmtId="49" fontId="1" fillId="0" borderId="0" xfId="6" applyNumberFormat="1" applyFont="1" applyAlignment="1">
      <alignment vertical="center"/>
    </xf>
    <xf numFmtId="0" fontId="1" fillId="0" borderId="0" xfId="6" applyFont="1" applyAlignment="1">
      <alignment vertical="center"/>
    </xf>
    <xf numFmtId="0" fontId="1" fillId="0" borderId="0" xfId="6" applyNumberFormat="1" applyFont="1" applyAlignment="1">
      <alignment vertical="center" wrapText="1"/>
    </xf>
    <xf numFmtId="0" fontId="1" fillId="0" borderId="0" xfId="6" applyNumberFormat="1" applyFont="1" applyAlignment="1">
      <alignment vertical="center"/>
    </xf>
    <xf numFmtId="181" fontId="1" fillId="0" borderId="0" xfId="6" applyNumberFormat="1" applyFont="1" applyAlignment="1">
      <alignment vertical="center"/>
    </xf>
    <xf numFmtId="0" fontId="1" fillId="0" borderId="0" xfId="6" applyFont="1" applyFill="1" applyAlignment="1">
      <alignment horizontal="right" vertical="center"/>
    </xf>
    <xf numFmtId="49" fontId="1" fillId="2" borderId="4" xfId="6" applyNumberFormat="1" applyFont="1" applyFill="1" applyBorder="1" applyAlignment="1" applyProtection="1">
      <alignment horizontal="center" vertical="center" wrapText="1"/>
    </xf>
    <xf numFmtId="49" fontId="1" fillId="0" borderId="2" xfId="6" applyNumberFormat="1" applyFont="1" applyBorder="1" applyAlignment="1">
      <alignment horizontal="center" vertical="center" wrapText="1"/>
    </xf>
    <xf numFmtId="49" fontId="1" fillId="0" borderId="2" xfId="6" applyNumberFormat="1" applyFont="1" applyFill="1" applyBorder="1" applyAlignment="1">
      <alignment horizontal="center" vertical="center" wrapText="1"/>
    </xf>
    <xf numFmtId="0" fontId="1" fillId="0" borderId="2" xfId="6" applyNumberFormat="1" applyFont="1" applyFill="1" applyBorder="1" applyAlignment="1" applyProtection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5" applyNumberFormat="1" applyFont="1" applyFill="1" applyBorder="1" applyAlignment="1" applyProtection="1">
      <alignment horizontal="center" vertical="center"/>
    </xf>
    <xf numFmtId="0" fontId="2" fillId="0" borderId="0" xfId="5" applyFont="1" applyFill="1" applyAlignment="1">
      <alignment horizontal="center" vertical="center"/>
    </xf>
    <xf numFmtId="0" fontId="1" fillId="0" borderId="9" xfId="10" applyNumberFormat="1" applyFont="1" applyFill="1" applyBorder="1" applyAlignment="1" applyProtection="1">
      <alignment horizontal="center" vertical="center" wrapText="1"/>
    </xf>
    <xf numFmtId="49" fontId="1" fillId="0" borderId="1" xfId="8" applyNumberFormat="1" applyFont="1" applyBorder="1" applyAlignment="1">
      <alignment horizontal="center" vertical="center" wrapText="1"/>
    </xf>
    <xf numFmtId="49" fontId="1" fillId="0" borderId="7" xfId="8" applyNumberFormat="1" applyFont="1" applyBorder="1" applyAlignment="1">
      <alignment horizontal="center" vertical="center" wrapText="1"/>
    </xf>
    <xf numFmtId="49" fontId="1" fillId="0" borderId="1" xfId="8" applyNumberFormat="1" applyFont="1" applyFill="1" applyBorder="1" applyAlignment="1">
      <alignment horizontal="center" vertical="center" wrapText="1"/>
    </xf>
    <xf numFmtId="0" fontId="1" fillId="0" borderId="1" xfId="8" applyNumberFormat="1" applyFont="1" applyFill="1" applyBorder="1" applyAlignment="1" applyProtection="1">
      <alignment horizontal="center" vertical="center" wrapText="1"/>
    </xf>
    <xf numFmtId="0" fontId="1" fillId="0" borderId="2" xfId="8" applyNumberFormat="1" applyFont="1" applyFill="1" applyBorder="1" applyAlignment="1" applyProtection="1">
      <alignment horizontal="center" vertical="center" wrapText="1"/>
    </xf>
    <xf numFmtId="49" fontId="1" fillId="0" borderId="8" xfId="8" applyNumberFormat="1" applyFont="1" applyBorder="1" applyAlignment="1">
      <alignment horizontal="center" vertical="center" wrapText="1"/>
    </xf>
    <xf numFmtId="49" fontId="1" fillId="0" borderId="4" xfId="8" applyNumberFormat="1" applyFont="1" applyBorder="1" applyAlignment="1">
      <alignment horizontal="center" vertical="center" wrapText="1"/>
    </xf>
    <xf numFmtId="0" fontId="1" fillId="0" borderId="9" xfId="10" applyFont="1" applyFill="1" applyBorder="1" applyAlignment="1">
      <alignment horizontal="center" vertical="center" wrapText="1"/>
    </xf>
    <xf numFmtId="49" fontId="1" fillId="0" borderId="1" xfId="8" applyNumberFormat="1" applyFont="1" applyFill="1" applyBorder="1" applyAlignment="1" applyProtection="1">
      <alignment horizontal="center" vertical="center" wrapText="1"/>
    </xf>
    <xf numFmtId="49" fontId="1" fillId="0" borderId="2" xfId="8" applyNumberFormat="1" applyFont="1" applyBorder="1" applyAlignment="1">
      <alignment horizontal="center" vertical="center" wrapText="1"/>
    </xf>
    <xf numFmtId="49" fontId="1" fillId="0" borderId="1" xfId="7" applyNumberFormat="1" applyFont="1" applyFill="1" applyBorder="1" applyAlignment="1" applyProtection="1">
      <alignment horizontal="center" vertical="center" wrapText="1"/>
    </xf>
    <xf numFmtId="49" fontId="1" fillId="2" borderId="1" xfId="7" applyNumberFormat="1" applyFont="1" applyFill="1" applyBorder="1" applyAlignment="1" applyProtection="1">
      <alignment horizontal="center" vertical="center" wrapText="1"/>
    </xf>
    <xf numFmtId="0" fontId="1" fillId="0" borderId="1" xfId="7" applyNumberFormat="1" applyFont="1" applyFill="1" applyBorder="1" applyAlignment="1" applyProtection="1">
      <alignment horizontal="center" vertical="center" wrapText="1"/>
    </xf>
    <xf numFmtId="180" fontId="2" fillId="0" borderId="0" xfId="2" applyNumberFormat="1" applyFont="1" applyFill="1" applyAlignment="1" applyProtection="1">
      <alignment horizontal="center" vertical="center"/>
    </xf>
    <xf numFmtId="180" fontId="2" fillId="0" borderId="3" xfId="2" applyNumberFormat="1" applyFont="1" applyFill="1" applyBorder="1" applyAlignment="1" applyProtection="1">
      <alignment horizontal="center" vertical="center"/>
    </xf>
    <xf numFmtId="49" fontId="1" fillId="0" borderId="1" xfId="2" applyNumberFormat="1" applyFont="1" applyFill="1" applyBorder="1" applyAlignment="1" applyProtection="1">
      <alignment horizontal="center" vertical="center" wrapText="1"/>
    </xf>
    <xf numFmtId="49" fontId="1" fillId="0" borderId="8" xfId="2" applyNumberFormat="1" applyFont="1" applyBorder="1" applyAlignment="1">
      <alignment horizontal="center" vertical="center" wrapText="1"/>
    </xf>
    <xf numFmtId="49" fontId="1" fillId="0" borderId="1" xfId="2" applyNumberFormat="1" applyFont="1" applyBorder="1" applyAlignment="1">
      <alignment horizontal="center" vertical="center" wrapText="1"/>
    </xf>
    <xf numFmtId="49" fontId="1" fillId="0" borderId="1" xfId="2" applyNumberFormat="1" applyFont="1" applyFill="1" applyBorder="1" applyAlignment="1">
      <alignment horizontal="center" vertical="center" wrapText="1"/>
    </xf>
    <xf numFmtId="49" fontId="1" fillId="0" borderId="2" xfId="2" applyNumberFormat="1" applyFont="1" applyBorder="1" applyAlignment="1">
      <alignment horizontal="center" vertical="center" wrapText="1"/>
    </xf>
    <xf numFmtId="49" fontId="1" fillId="0" borderId="4" xfId="2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1" fillId="0" borderId="2" xfId="2" applyFont="1" applyFill="1" applyBorder="1" applyAlignment="1">
      <alignment horizontal="center" vertical="center" wrapText="1"/>
    </xf>
    <xf numFmtId="0" fontId="1" fillId="0" borderId="4" xfId="2" applyFont="1" applyFill="1" applyBorder="1" applyAlignment="1">
      <alignment horizontal="center" vertical="center" wrapText="1"/>
    </xf>
    <xf numFmtId="49" fontId="1" fillId="0" borderId="1" xfId="3" applyNumberFormat="1" applyFont="1" applyFill="1" applyBorder="1" applyAlignment="1" applyProtection="1">
      <alignment horizontal="center" vertical="center" wrapText="1"/>
    </xf>
    <xf numFmtId="49" fontId="1" fillId="2" borderId="1" xfId="3" applyNumberFormat="1" applyFont="1" applyFill="1" applyBorder="1" applyAlignment="1">
      <alignment horizontal="center" vertical="center" wrapText="1"/>
    </xf>
    <xf numFmtId="49" fontId="1" fillId="0" borderId="1" xfId="3" applyNumberFormat="1" applyFont="1" applyFill="1" applyBorder="1" applyAlignment="1">
      <alignment horizontal="center" vertical="center" wrapText="1"/>
    </xf>
    <xf numFmtId="49" fontId="1" fillId="2" borderId="8" xfId="3" applyNumberFormat="1" applyFont="1" applyFill="1" applyBorder="1" applyAlignment="1">
      <alignment horizontal="center" vertical="center" wrapText="1"/>
    </xf>
    <xf numFmtId="49" fontId="1" fillId="2" borderId="2" xfId="3" applyNumberFormat="1" applyFont="1" applyFill="1" applyBorder="1" applyAlignment="1">
      <alignment horizontal="center" vertical="center" wrapText="1"/>
    </xf>
    <xf numFmtId="49" fontId="1" fillId="2" borderId="4" xfId="3" applyNumberFormat="1" applyFont="1" applyFill="1" applyBorder="1" applyAlignment="1">
      <alignment horizontal="center" vertical="center" wrapText="1"/>
    </xf>
    <xf numFmtId="49" fontId="1" fillId="0" borderId="2" xfId="1" applyNumberFormat="1" applyFont="1" applyFill="1" applyBorder="1" applyAlignment="1">
      <alignment horizontal="center" vertical="center" wrapText="1"/>
    </xf>
    <xf numFmtId="49" fontId="1" fillId="0" borderId="4" xfId="1" applyNumberFormat="1" applyFont="1" applyFill="1" applyBorder="1" applyAlignment="1">
      <alignment horizontal="center" vertical="center" wrapText="1"/>
    </xf>
    <xf numFmtId="49" fontId="1" fillId="0" borderId="1" xfId="1" applyNumberFormat="1" applyFont="1" applyFill="1" applyBorder="1" applyAlignment="1" applyProtection="1">
      <alignment horizontal="center" vertical="center" wrapText="1"/>
    </xf>
    <xf numFmtId="49" fontId="1" fillId="0" borderId="1" xfId="1" applyNumberFormat="1" applyFont="1" applyFill="1" applyBorder="1" applyAlignment="1">
      <alignment horizontal="center" vertical="center" wrapText="1"/>
    </xf>
    <xf numFmtId="49" fontId="1" fillId="0" borderId="8" xfId="1" applyNumberFormat="1" applyFont="1" applyFill="1" applyBorder="1" applyAlignment="1">
      <alignment horizontal="center" vertical="center" wrapText="1"/>
    </xf>
    <xf numFmtId="49" fontId="1" fillId="0" borderId="1" xfId="6" applyNumberFormat="1" applyFont="1" applyFill="1" applyBorder="1" applyAlignment="1" applyProtection="1">
      <alignment horizontal="center" vertical="center" wrapText="1"/>
    </xf>
    <xf numFmtId="49" fontId="1" fillId="0" borderId="8" xfId="6" applyNumberFormat="1" applyFont="1" applyBorder="1" applyAlignment="1">
      <alignment horizontal="center" vertical="center" wrapText="1"/>
    </xf>
    <xf numFmtId="49" fontId="1" fillId="0" borderId="1" xfId="6" applyNumberFormat="1" applyFont="1" applyBorder="1" applyAlignment="1">
      <alignment horizontal="center" vertical="center" wrapText="1"/>
    </xf>
    <xf numFmtId="49" fontId="1" fillId="0" borderId="2" xfId="6" applyNumberFormat="1" applyFont="1" applyFill="1" applyBorder="1" applyAlignment="1" applyProtection="1">
      <alignment horizontal="center" vertical="center" wrapText="1"/>
    </xf>
    <xf numFmtId="49" fontId="1" fillId="0" borderId="4" xfId="6" applyNumberFormat="1" applyFont="1" applyFill="1" applyBorder="1" applyAlignment="1" applyProtection="1">
      <alignment horizontal="center" vertical="center" wrapText="1"/>
    </xf>
    <xf numFmtId="49" fontId="1" fillId="0" borderId="2" xfId="6" applyNumberFormat="1" applyFont="1" applyBorder="1" applyAlignment="1">
      <alignment horizontal="center" vertical="center" wrapText="1"/>
    </xf>
    <xf numFmtId="49" fontId="1" fillId="0" borderId="4" xfId="6" applyNumberFormat="1" applyFont="1" applyBorder="1" applyAlignment="1">
      <alignment horizontal="center" vertical="center" wrapText="1"/>
    </xf>
    <xf numFmtId="0" fontId="1" fillId="0" borderId="9" xfId="11" applyNumberFormat="1" applyFont="1" applyFill="1" applyBorder="1" applyAlignment="1" applyProtection="1">
      <alignment horizontal="center" vertical="center" wrapText="1"/>
    </xf>
    <xf numFmtId="0" fontId="5" fillId="0" borderId="9" xfId="9" applyBorder="1" applyAlignment="1">
      <alignment vertical="center" wrapText="1"/>
    </xf>
    <xf numFmtId="0" fontId="1" fillId="0" borderId="9" xfId="11" applyFont="1" applyFill="1" applyBorder="1" applyAlignment="1">
      <alignment horizontal="center" vertical="center" wrapText="1"/>
    </xf>
  </cellXfs>
  <cellStyles count="12">
    <cellStyle name="常规" xfId="0" builtinId="0"/>
    <cellStyle name="常规 3 2" xfId="9"/>
    <cellStyle name="常规_对个人和家庭的补助" xfId="1"/>
    <cellStyle name="常规_工资福利支出" xfId="2"/>
    <cellStyle name="常规_商品和服务支出" xfId="3"/>
    <cellStyle name="常规_收支分科目" xfId="4"/>
    <cellStyle name="常规_收支总表" xfId="5"/>
    <cellStyle name="常规_收支总表 2 2" xfId="10"/>
    <cellStyle name="常规_收支总表 3 2" xfId="11"/>
    <cellStyle name="常规_项目支出" xfId="6"/>
    <cellStyle name="常规_支出分类汇总" xfId="7"/>
    <cellStyle name="常规_支出总表" xf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D28"/>
  <sheetViews>
    <sheetView showGridLines="0" showZeros="0" workbookViewId="0">
      <selection activeCell="B19" sqref="B19"/>
    </sheetView>
  </sheetViews>
  <sheetFormatPr defaultRowHeight="14.25"/>
  <cols>
    <col min="1" max="1" width="21.625" customWidth="1"/>
    <col min="2" max="2" width="15.5" customWidth="1"/>
    <col min="3" max="3" width="25.125" customWidth="1"/>
    <col min="4" max="4" width="14.75" customWidth="1"/>
  </cols>
  <sheetData>
    <row r="1" spans="1:4" ht="14.25" customHeight="1">
      <c r="A1" s="14"/>
      <c r="B1" s="15"/>
      <c r="C1" s="15"/>
      <c r="D1" s="15" t="s">
        <v>0</v>
      </c>
    </row>
    <row r="2" spans="1:4" ht="20.25" customHeight="1">
      <c r="A2" s="134" t="s">
        <v>5</v>
      </c>
      <c r="B2" s="134"/>
      <c r="C2" s="134"/>
      <c r="D2" s="134"/>
    </row>
    <row r="3" spans="1:4" ht="14.25" customHeight="1">
      <c r="A3" s="16"/>
      <c r="B3" s="17"/>
      <c r="C3" s="17"/>
      <c r="D3" s="15" t="s">
        <v>99</v>
      </c>
    </row>
    <row r="4" spans="1:4" ht="14.25" customHeight="1">
      <c r="A4" s="133" t="s">
        <v>21</v>
      </c>
      <c r="B4" s="133"/>
      <c r="C4" s="133" t="s">
        <v>18</v>
      </c>
      <c r="D4" s="133"/>
    </row>
    <row r="5" spans="1:4" ht="18.75" customHeight="1">
      <c r="A5" s="18" t="s">
        <v>37</v>
      </c>
      <c r="B5" s="19" t="s">
        <v>72</v>
      </c>
      <c r="C5" s="18" t="s">
        <v>24</v>
      </c>
      <c r="D5" s="19" t="s">
        <v>72</v>
      </c>
    </row>
    <row r="6" spans="1:4" s="4" customFormat="1" ht="14.25" customHeight="1">
      <c r="A6" s="1" t="s">
        <v>104</v>
      </c>
      <c r="B6" s="2">
        <v>15484420.699999999</v>
      </c>
      <c r="C6" s="22" t="s">
        <v>80</v>
      </c>
      <c r="D6" s="3">
        <v>11962608</v>
      </c>
    </row>
    <row r="7" spans="1:4" s="4" customFormat="1" ht="14.25" customHeight="1">
      <c r="A7" s="1" t="s">
        <v>105</v>
      </c>
      <c r="B7" s="2">
        <v>0</v>
      </c>
      <c r="C7" s="20" t="s">
        <v>46</v>
      </c>
      <c r="D7" s="3">
        <v>4711608</v>
      </c>
    </row>
    <row r="8" spans="1:4" s="4" customFormat="1" ht="14.25" customHeight="1">
      <c r="A8" s="1" t="s">
        <v>106</v>
      </c>
      <c r="B8" s="2">
        <v>0</v>
      </c>
      <c r="C8" s="20" t="s">
        <v>38</v>
      </c>
      <c r="D8" s="3">
        <v>7251000</v>
      </c>
    </row>
    <row r="9" spans="1:4" s="4" customFormat="1" ht="14.25" customHeight="1">
      <c r="A9" s="1" t="s">
        <v>107</v>
      </c>
      <c r="B9" s="2">
        <v>0</v>
      </c>
      <c r="C9" s="23" t="s">
        <v>67</v>
      </c>
      <c r="D9" s="3">
        <v>0</v>
      </c>
    </row>
    <row r="10" spans="1:4" s="4" customFormat="1" ht="14.25" customHeight="1">
      <c r="A10" s="20"/>
      <c r="B10" s="3"/>
      <c r="C10" s="20" t="s">
        <v>76</v>
      </c>
      <c r="D10" s="3">
        <v>3521812.7</v>
      </c>
    </row>
    <row r="11" spans="1:4" s="4" customFormat="1" ht="14.25" customHeight="1">
      <c r="A11" s="23"/>
      <c r="B11" s="3"/>
      <c r="C11" s="20" t="s">
        <v>108</v>
      </c>
      <c r="D11" s="3">
        <v>3521812.7</v>
      </c>
    </row>
    <row r="12" spans="1:4" s="4" customFormat="1" ht="14.25" customHeight="1">
      <c r="A12" s="23"/>
      <c r="B12" s="3"/>
      <c r="C12" s="20" t="s">
        <v>109</v>
      </c>
      <c r="D12" s="3">
        <v>0</v>
      </c>
    </row>
    <row r="13" spans="1:4" s="4" customFormat="1" ht="14.25" customHeight="1">
      <c r="A13" s="20"/>
      <c r="B13" s="29"/>
      <c r="C13" s="25" t="s">
        <v>110</v>
      </c>
      <c r="D13" s="3">
        <v>0</v>
      </c>
    </row>
    <row r="14" spans="1:4" s="4" customFormat="1" ht="14.25" customHeight="1">
      <c r="A14" s="20"/>
      <c r="B14" s="29"/>
      <c r="C14" s="20" t="s">
        <v>111</v>
      </c>
      <c r="D14" s="3">
        <v>0</v>
      </c>
    </row>
    <row r="15" spans="1:4" s="4" customFormat="1" ht="14.25" customHeight="1">
      <c r="A15" s="21"/>
      <c r="B15" s="27"/>
      <c r="C15" s="26" t="s">
        <v>112</v>
      </c>
      <c r="D15" s="3">
        <v>0</v>
      </c>
    </row>
    <row r="16" spans="1:4" s="4" customFormat="1" ht="14.25" customHeight="1">
      <c r="A16" s="21"/>
      <c r="B16" s="27"/>
      <c r="C16" s="20" t="s">
        <v>113</v>
      </c>
      <c r="D16" s="3">
        <v>0</v>
      </c>
    </row>
    <row r="17" spans="1:4" s="4" customFormat="1" ht="13.5" customHeight="1">
      <c r="A17" s="21"/>
      <c r="B17" s="27"/>
      <c r="C17" s="20" t="s">
        <v>9</v>
      </c>
      <c r="D17" s="27">
        <v>0</v>
      </c>
    </row>
    <row r="18" spans="1:4" ht="14.25" customHeight="1">
      <c r="A18" s="18" t="s">
        <v>3</v>
      </c>
      <c r="B18" s="27">
        <f>B6</f>
        <v>15484420.699999999</v>
      </c>
      <c r="C18" s="18" t="s">
        <v>2</v>
      </c>
      <c r="D18" s="27">
        <f>D6+D10</f>
        <v>15484420.699999999</v>
      </c>
    </row>
    <row r="19" spans="1:4" s="4" customFormat="1" ht="14.25" customHeight="1">
      <c r="A19" s="1"/>
      <c r="B19" s="5"/>
      <c r="C19" s="20" t="s">
        <v>16</v>
      </c>
      <c r="D19" s="3">
        <v>0</v>
      </c>
    </row>
    <row r="20" spans="1:4" s="4" customFormat="1" ht="14.25" customHeight="1">
      <c r="A20" s="1"/>
      <c r="B20" s="5"/>
      <c r="C20" s="20" t="s">
        <v>12</v>
      </c>
      <c r="D20" s="3">
        <v>0</v>
      </c>
    </row>
    <row r="21" spans="1:4" ht="14.25" customHeight="1">
      <c r="A21" s="13"/>
      <c r="B21" s="12"/>
      <c r="C21" s="22"/>
      <c r="D21" s="28"/>
    </row>
    <row r="22" spans="1:4" s="4" customFormat="1" ht="14.25" customHeight="1">
      <c r="A22" s="1" t="s">
        <v>1</v>
      </c>
      <c r="B22" s="2">
        <v>0</v>
      </c>
      <c r="C22" s="22"/>
      <c r="D22" s="3"/>
    </row>
    <row r="23" spans="1:4" s="4" customFormat="1" ht="14.25" customHeight="1">
      <c r="A23" s="1" t="s">
        <v>4</v>
      </c>
      <c r="B23" s="2">
        <v>0</v>
      </c>
      <c r="C23" s="21"/>
      <c r="D23" s="3"/>
    </row>
    <row r="24" spans="1:4" s="4" customFormat="1">
      <c r="A24" s="1" t="s">
        <v>6</v>
      </c>
      <c r="B24" s="2">
        <v>0</v>
      </c>
      <c r="C24" s="20" t="s">
        <v>23</v>
      </c>
      <c r="D24" s="3">
        <v>0</v>
      </c>
    </row>
    <row r="25" spans="1:4">
      <c r="A25" s="24"/>
      <c r="B25" s="28"/>
      <c r="C25" s="21"/>
      <c r="D25" s="28"/>
    </row>
    <row r="26" spans="1:4">
      <c r="A26" s="24"/>
      <c r="B26" s="28"/>
      <c r="C26" s="21"/>
      <c r="D26" s="28"/>
    </row>
    <row r="27" spans="1:4">
      <c r="A27" s="24"/>
      <c r="B27" s="28"/>
      <c r="C27" s="12"/>
      <c r="D27" s="28"/>
    </row>
    <row r="28" spans="1:4">
      <c r="A28" s="18" t="s">
        <v>84</v>
      </c>
      <c r="B28" s="27">
        <v>0</v>
      </c>
      <c r="C28" s="18" t="s">
        <v>20</v>
      </c>
      <c r="D28" s="27" t="e">
        <v>#VALUE!</v>
      </c>
    </row>
  </sheetData>
  <sheetProtection formatCells="0" formatColumns="0" formatRows="0"/>
  <mergeCells count="3">
    <mergeCell ref="A4:B4"/>
    <mergeCell ref="A2:D2"/>
    <mergeCell ref="C4:D4"/>
  </mergeCells>
  <phoneticPr fontId="1" type="noConversion"/>
  <pageMargins left="0.75" right="0.75" top="1" bottom="1" header="0.5" footer="0.5"/>
  <pageSetup paperSize="9" orientation="portrait" horizontalDpi="4294967294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J121"/>
  <sheetViews>
    <sheetView showGridLines="0" showZeros="0" workbookViewId="0">
      <selection activeCell="E20" sqref="E20"/>
    </sheetView>
  </sheetViews>
  <sheetFormatPr defaultRowHeight="14.25"/>
  <cols>
    <col min="1" max="1" width="8.625" customWidth="1"/>
    <col min="2" max="2" width="22.75" customWidth="1"/>
    <col min="3" max="3" width="14.75" customWidth="1"/>
    <col min="4" max="4" width="17.125" customWidth="1"/>
    <col min="5" max="10" width="8.625" customWidth="1"/>
  </cols>
  <sheetData>
    <row r="1" spans="1:10" ht="14.25" customHeight="1">
      <c r="A1" s="30"/>
      <c r="B1" s="30"/>
      <c r="C1" s="30"/>
      <c r="D1" s="30"/>
      <c r="E1" s="30"/>
      <c r="F1" s="30"/>
      <c r="G1" s="30"/>
      <c r="H1" s="30"/>
      <c r="I1" s="30"/>
      <c r="J1" s="33" t="s">
        <v>114</v>
      </c>
    </row>
    <row r="2" spans="1:10" ht="20.25" customHeight="1">
      <c r="A2" s="34" t="s">
        <v>115</v>
      </c>
      <c r="B2" s="32"/>
      <c r="C2" s="32"/>
      <c r="D2" s="32"/>
      <c r="E2" s="32"/>
      <c r="F2" s="32"/>
      <c r="G2" s="32"/>
      <c r="H2" s="32"/>
      <c r="I2" s="32"/>
      <c r="J2" s="32"/>
    </row>
    <row r="3" spans="1:10" ht="14.25" customHeight="1">
      <c r="A3" s="30"/>
      <c r="B3" s="30"/>
      <c r="C3" s="30"/>
      <c r="D3" s="30"/>
      <c r="E3" s="30"/>
      <c r="F3" s="30"/>
      <c r="G3" s="30"/>
      <c r="H3" s="30"/>
      <c r="I3" s="30"/>
      <c r="J3" s="33" t="s">
        <v>99</v>
      </c>
    </row>
    <row r="4" spans="1:10" ht="36" customHeight="1">
      <c r="A4" s="31" t="s">
        <v>45</v>
      </c>
      <c r="B4" s="31" t="s">
        <v>85</v>
      </c>
      <c r="C4" s="31" t="s">
        <v>86</v>
      </c>
      <c r="D4" s="31" t="s">
        <v>77</v>
      </c>
      <c r="E4" s="31" t="s">
        <v>79</v>
      </c>
      <c r="F4" s="31" t="s">
        <v>47</v>
      </c>
      <c r="G4" s="31" t="s">
        <v>53</v>
      </c>
      <c r="H4" s="31" t="s">
        <v>1</v>
      </c>
      <c r="I4" s="31" t="s">
        <v>6</v>
      </c>
      <c r="J4" s="31" t="s">
        <v>4</v>
      </c>
    </row>
    <row r="5" spans="1:10" ht="35.1" customHeight="1">
      <c r="A5" s="35" t="s">
        <v>56</v>
      </c>
      <c r="B5" s="35" t="s">
        <v>56</v>
      </c>
      <c r="C5" s="35">
        <v>1</v>
      </c>
      <c r="D5" s="35">
        <v>2</v>
      </c>
      <c r="E5" s="35">
        <v>3</v>
      </c>
      <c r="F5" s="35">
        <v>4</v>
      </c>
      <c r="G5" s="35">
        <v>5</v>
      </c>
      <c r="H5" s="35">
        <v>6</v>
      </c>
      <c r="I5" s="35">
        <v>7</v>
      </c>
      <c r="J5" s="35">
        <v>8</v>
      </c>
    </row>
    <row r="6" spans="1:10" s="4" customFormat="1" ht="35.1" customHeight="1">
      <c r="A6" s="6"/>
      <c r="B6" s="131" t="s">
        <v>96</v>
      </c>
      <c r="C6" s="7">
        <v>15484420.699999999</v>
      </c>
      <c r="D6" s="7">
        <v>15484420.699999999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</row>
    <row r="7" spans="1:10" ht="35.1" customHeight="1">
      <c r="A7" s="6" t="s">
        <v>116</v>
      </c>
      <c r="B7" s="131" t="s">
        <v>117</v>
      </c>
      <c r="C7" s="7">
        <v>15484420.699999999</v>
      </c>
      <c r="D7" s="7">
        <v>15484420.699999999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</row>
    <row r="8" spans="1:10" ht="14.25" customHeight="1"/>
    <row r="9" spans="1:10" ht="14.25" customHeight="1"/>
    <row r="10" spans="1:10" ht="14.25" customHeight="1"/>
    <row r="11" spans="1:10" ht="14.25" customHeight="1"/>
    <row r="12" spans="1:10" ht="14.25" customHeight="1"/>
    <row r="13" spans="1:10" ht="14.25" customHeight="1"/>
    <row r="14" spans="1:10" ht="14.25" customHeight="1"/>
    <row r="15" spans="1:10" ht="14.25" customHeight="1"/>
    <row r="16" spans="1:10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</sheetData>
  <sheetProtection formatCells="0" formatColumns="0" formatRows="0"/>
  <phoneticPr fontId="1" type="noConversion"/>
  <pageMargins left="0.74803149606299213" right="0.19685039370078741" top="0.98425196850393704" bottom="0.78740157480314965" header="0.51181102362204722" footer="0.51181102362204722"/>
  <pageSetup paperSize="9" orientation="landscape" horizontalDpi="4294967294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U293"/>
  <sheetViews>
    <sheetView showGridLines="0" showZeros="0" workbookViewId="0">
      <selection activeCell="K1" sqref="K1"/>
    </sheetView>
  </sheetViews>
  <sheetFormatPr defaultRowHeight="14.25"/>
  <cols>
    <col min="1" max="1" width="5.875" customWidth="1"/>
    <col min="2" max="2" width="4.75" customWidth="1"/>
    <col min="3" max="3" width="5" customWidth="1"/>
    <col min="4" max="4" width="8.625" customWidth="1"/>
    <col min="5" max="5" width="20.5" customWidth="1"/>
    <col min="6" max="6" width="11.625" customWidth="1"/>
    <col min="7" max="7" width="12.75" customWidth="1"/>
    <col min="8" max="8" width="13.75" customWidth="1"/>
    <col min="9" max="9" width="12.625" customWidth="1"/>
    <col min="10" max="10" width="10.875" customWidth="1"/>
    <col min="11" max="11" width="14.875" customWidth="1"/>
    <col min="12" max="12" width="17.125" customWidth="1"/>
    <col min="13" max="21" width="6.75" hidden="1" customWidth="1"/>
  </cols>
  <sheetData>
    <row r="1" spans="1:21" ht="14.25" customHeight="1">
      <c r="A1" s="36"/>
      <c r="B1" s="37"/>
      <c r="C1" s="37"/>
      <c r="D1" s="38"/>
      <c r="E1" s="39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40"/>
      <c r="U1" s="38" t="s">
        <v>59</v>
      </c>
    </row>
    <row r="2" spans="1:21" ht="20.25" customHeight="1">
      <c r="A2" s="46" t="s">
        <v>13</v>
      </c>
      <c r="B2" s="46"/>
      <c r="C2" s="46"/>
      <c r="D2" s="46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</row>
    <row r="3" spans="1:21" ht="40.5" customHeight="1">
      <c r="A3" s="37"/>
      <c r="B3" s="37"/>
      <c r="C3" s="37"/>
      <c r="D3" s="37"/>
      <c r="E3" s="39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40"/>
      <c r="U3" s="41" t="s">
        <v>99</v>
      </c>
    </row>
    <row r="4" spans="1:21" ht="42" customHeight="1">
      <c r="A4" s="144" t="s">
        <v>83</v>
      </c>
      <c r="B4" s="144"/>
      <c r="C4" s="144"/>
      <c r="D4" s="141" t="s">
        <v>45</v>
      </c>
      <c r="E4" s="136" t="s">
        <v>40</v>
      </c>
      <c r="F4" s="138" t="s">
        <v>36</v>
      </c>
      <c r="G4" s="136" t="s">
        <v>17</v>
      </c>
      <c r="H4" s="136"/>
      <c r="I4" s="136"/>
      <c r="J4" s="137"/>
      <c r="K4" s="48" t="s">
        <v>52</v>
      </c>
      <c r="L4" s="48"/>
      <c r="M4" s="48"/>
      <c r="N4" s="48"/>
      <c r="O4" s="48"/>
      <c r="P4" s="48"/>
      <c r="Q4" s="48"/>
      <c r="R4" s="141" t="s">
        <v>74</v>
      </c>
      <c r="S4" s="138" t="s">
        <v>55</v>
      </c>
      <c r="T4" s="137" t="s">
        <v>19</v>
      </c>
      <c r="U4" s="139" t="s">
        <v>11</v>
      </c>
    </row>
    <row r="5" spans="1:21" ht="39.75" customHeight="1">
      <c r="A5" s="144"/>
      <c r="B5" s="144"/>
      <c r="C5" s="144"/>
      <c r="D5" s="141"/>
      <c r="E5" s="136"/>
      <c r="F5" s="138"/>
      <c r="G5" s="138" t="s">
        <v>49</v>
      </c>
      <c r="H5" s="136" t="s">
        <v>48</v>
      </c>
      <c r="I5" s="136" t="s">
        <v>60</v>
      </c>
      <c r="J5" s="138" t="s">
        <v>10</v>
      </c>
      <c r="K5" s="142" t="s">
        <v>49</v>
      </c>
      <c r="L5" s="135" t="s">
        <v>87</v>
      </c>
      <c r="M5" s="135" t="s">
        <v>88</v>
      </c>
      <c r="N5" s="143" t="s">
        <v>89</v>
      </c>
      <c r="O5" s="135" t="s">
        <v>27</v>
      </c>
      <c r="P5" s="135" t="s">
        <v>30</v>
      </c>
      <c r="Q5" s="135" t="s">
        <v>8</v>
      </c>
      <c r="R5" s="136"/>
      <c r="S5" s="138"/>
      <c r="T5" s="137"/>
      <c r="U5" s="139"/>
    </row>
    <row r="6" spans="1:21" ht="33.75" customHeight="1">
      <c r="A6" s="45" t="s">
        <v>43</v>
      </c>
      <c r="B6" s="43" t="s">
        <v>65</v>
      </c>
      <c r="C6" s="43" t="s">
        <v>63</v>
      </c>
      <c r="D6" s="136"/>
      <c r="E6" s="136"/>
      <c r="F6" s="138"/>
      <c r="G6" s="138"/>
      <c r="H6" s="145"/>
      <c r="I6" s="136"/>
      <c r="J6" s="138"/>
      <c r="K6" s="136"/>
      <c r="L6" s="135"/>
      <c r="M6" s="135"/>
      <c r="N6" s="143"/>
      <c r="O6" s="135"/>
      <c r="P6" s="135"/>
      <c r="Q6" s="135"/>
      <c r="R6" s="136"/>
      <c r="S6" s="138"/>
      <c r="T6" s="137"/>
      <c r="U6" s="140"/>
    </row>
    <row r="7" spans="1:21" ht="30" customHeight="1">
      <c r="A7" s="42" t="s">
        <v>56</v>
      </c>
      <c r="B7" s="44" t="s">
        <v>56</v>
      </c>
      <c r="C7" s="44" t="s">
        <v>56</v>
      </c>
      <c r="D7" s="44" t="s">
        <v>56</v>
      </c>
      <c r="E7" s="44" t="s">
        <v>56</v>
      </c>
      <c r="F7" s="44">
        <v>1</v>
      </c>
      <c r="G7" s="44">
        <v>2</v>
      </c>
      <c r="H7" s="44">
        <v>3</v>
      </c>
      <c r="I7" s="44">
        <v>4</v>
      </c>
      <c r="J7" s="44">
        <v>5</v>
      </c>
      <c r="K7" s="44">
        <v>6</v>
      </c>
      <c r="L7" s="44">
        <v>7</v>
      </c>
      <c r="M7" s="44">
        <v>8</v>
      </c>
      <c r="N7" s="44">
        <v>9</v>
      </c>
      <c r="O7" s="44">
        <v>10</v>
      </c>
      <c r="P7" s="44">
        <v>11</v>
      </c>
      <c r="Q7" s="44">
        <v>12</v>
      </c>
      <c r="R7" s="44">
        <v>13</v>
      </c>
      <c r="S7" s="44">
        <v>14</v>
      </c>
      <c r="T7" s="44">
        <v>15</v>
      </c>
      <c r="U7" s="44">
        <v>16</v>
      </c>
    </row>
    <row r="8" spans="1:21" s="4" customFormat="1" ht="30" customHeight="1">
      <c r="A8" s="8"/>
      <c r="B8" s="8"/>
      <c r="C8" s="8"/>
      <c r="D8" s="8"/>
      <c r="E8" s="9" t="s">
        <v>96</v>
      </c>
      <c r="F8" s="3">
        <v>15484420.699999999</v>
      </c>
      <c r="G8" s="3">
        <v>11962608</v>
      </c>
      <c r="H8" s="3">
        <v>4711608</v>
      </c>
      <c r="I8" s="3">
        <v>7251000</v>
      </c>
      <c r="J8" s="3">
        <v>0</v>
      </c>
      <c r="K8" s="3">
        <v>3521812.7</v>
      </c>
      <c r="L8" s="3">
        <v>3521812.7</v>
      </c>
      <c r="M8" s="3">
        <v>0</v>
      </c>
      <c r="N8" s="3">
        <v>0</v>
      </c>
      <c r="O8" s="3">
        <v>0</v>
      </c>
      <c r="P8" s="3">
        <v>0</v>
      </c>
      <c r="Q8" s="3">
        <v>0</v>
      </c>
      <c r="R8" s="3">
        <v>0</v>
      </c>
      <c r="S8" s="3">
        <v>0</v>
      </c>
      <c r="T8" s="3">
        <v>0</v>
      </c>
      <c r="U8" s="3">
        <v>0</v>
      </c>
    </row>
    <row r="9" spans="1:21" ht="30" customHeight="1">
      <c r="A9" s="8"/>
      <c r="B9" s="8"/>
      <c r="C9" s="8"/>
      <c r="D9" s="8" t="s">
        <v>116</v>
      </c>
      <c r="E9" s="9" t="s">
        <v>117</v>
      </c>
      <c r="F9" s="3">
        <v>15484420.699999999</v>
      </c>
      <c r="G9" s="3">
        <v>11962608</v>
      </c>
      <c r="H9" s="3">
        <v>4711608</v>
      </c>
      <c r="I9" s="3">
        <v>7251000</v>
      </c>
      <c r="J9" s="3">
        <v>0</v>
      </c>
      <c r="K9" s="3">
        <v>3521812.7</v>
      </c>
      <c r="L9" s="3">
        <v>3521812.7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0</v>
      </c>
      <c r="U9" s="3">
        <v>0</v>
      </c>
    </row>
    <row r="10" spans="1:21" ht="30" customHeight="1">
      <c r="A10" s="132" t="s">
        <v>97</v>
      </c>
      <c r="B10" s="132" t="s">
        <v>118</v>
      </c>
      <c r="C10" s="132" t="s">
        <v>98</v>
      </c>
      <c r="D10" s="8" t="s">
        <v>119</v>
      </c>
      <c r="E10" s="9" t="s">
        <v>120</v>
      </c>
      <c r="F10" s="3">
        <v>15314608</v>
      </c>
      <c r="G10" s="3">
        <v>11962608</v>
      </c>
      <c r="H10" s="3">
        <v>4711608</v>
      </c>
      <c r="I10" s="3">
        <v>7251000</v>
      </c>
      <c r="J10" s="3">
        <v>0</v>
      </c>
      <c r="K10" s="3">
        <v>3352000</v>
      </c>
      <c r="L10" s="3">
        <v>3352000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  <c r="U10" s="3">
        <v>0</v>
      </c>
    </row>
    <row r="11" spans="1:21" ht="30" customHeight="1">
      <c r="A11" s="132" t="s">
        <v>121</v>
      </c>
      <c r="B11" s="132" t="s">
        <v>122</v>
      </c>
      <c r="C11" s="132" t="s">
        <v>98</v>
      </c>
      <c r="D11" s="8" t="s">
        <v>119</v>
      </c>
      <c r="E11" s="9" t="s">
        <v>123</v>
      </c>
      <c r="F11" s="3">
        <v>169812.7</v>
      </c>
      <c r="G11" s="3">
        <v>0</v>
      </c>
      <c r="H11" s="3">
        <v>0</v>
      </c>
      <c r="I11" s="3">
        <v>0</v>
      </c>
      <c r="J11" s="3">
        <v>0</v>
      </c>
      <c r="K11" s="3">
        <v>169812.7</v>
      </c>
      <c r="L11" s="3">
        <v>169812.7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0</v>
      </c>
    </row>
    <row r="12" spans="1:21" ht="14.25" customHeight="1"/>
    <row r="13" spans="1:21" ht="14.25" customHeight="1"/>
    <row r="14" spans="1:21" ht="14.25" customHeight="1"/>
    <row r="15" spans="1:21" ht="14.25" customHeight="1"/>
    <row r="16" spans="1:21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</sheetData>
  <sheetProtection formatCells="0" formatColumns="0" formatRows="0"/>
  <mergeCells count="20">
    <mergeCell ref="A4:C5"/>
    <mergeCell ref="D4:D6"/>
    <mergeCell ref="E4:E6"/>
    <mergeCell ref="H5:H6"/>
    <mergeCell ref="F4:F6"/>
    <mergeCell ref="O5:O6"/>
    <mergeCell ref="P5:P6"/>
    <mergeCell ref="G4:J4"/>
    <mergeCell ref="G5:G6"/>
    <mergeCell ref="U4:U6"/>
    <mergeCell ref="T4:T6"/>
    <mergeCell ref="R4:R6"/>
    <mergeCell ref="S4:S6"/>
    <mergeCell ref="K5:K6"/>
    <mergeCell ref="I5:I6"/>
    <mergeCell ref="J5:J6"/>
    <mergeCell ref="Q5:Q6"/>
    <mergeCell ref="L5:L6"/>
    <mergeCell ref="M5:M6"/>
    <mergeCell ref="N5:N6"/>
  </mergeCells>
  <phoneticPr fontId="1" type="noConversion"/>
  <pageMargins left="0.39370078740157483" right="0.19685039370078741" top="0.98425196850393704" bottom="0.78740157480314965" header="0.51181102362204722" footer="0.51181102362204722"/>
  <pageSetup paperSize="9" scale="95" orientation="landscape" horizontalDpi="4294967294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M292"/>
  <sheetViews>
    <sheetView showGridLines="0" showZeros="0" workbookViewId="0">
      <selection activeCell="A6" sqref="A6:A10"/>
    </sheetView>
  </sheetViews>
  <sheetFormatPr defaultRowHeight="14.25"/>
  <cols>
    <col min="1" max="1" width="5.75" customWidth="1"/>
    <col min="2" max="3" width="4.375" customWidth="1"/>
    <col min="5" max="5" width="26" customWidth="1"/>
    <col min="6" max="6" width="11.25" customWidth="1"/>
    <col min="7" max="7" width="12.75" customWidth="1"/>
    <col min="12" max="12" width="11.125" customWidth="1"/>
  </cols>
  <sheetData>
    <row r="1" spans="1:13" ht="14.25" customHeight="1">
      <c r="A1" s="50"/>
      <c r="B1" s="51"/>
      <c r="C1" s="51"/>
      <c r="D1" s="51"/>
      <c r="E1" s="52"/>
      <c r="F1" s="53"/>
      <c r="G1" s="53"/>
      <c r="H1" s="53"/>
      <c r="I1" s="53"/>
      <c r="J1" s="53"/>
      <c r="K1" s="54"/>
      <c r="L1" s="54"/>
      <c r="M1" s="53" t="s">
        <v>15</v>
      </c>
    </row>
    <row r="2" spans="1:13" ht="20.25" customHeight="1">
      <c r="A2" s="55" t="s">
        <v>82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</row>
    <row r="3" spans="1:13" ht="14.25" customHeight="1">
      <c r="A3" s="56"/>
      <c r="B3" s="57"/>
      <c r="C3" s="57"/>
      <c r="D3" s="57"/>
      <c r="E3" s="58"/>
      <c r="F3" s="53"/>
      <c r="G3" s="53"/>
      <c r="H3" s="53"/>
      <c r="I3" s="53"/>
      <c r="J3" s="53"/>
      <c r="K3" s="54"/>
      <c r="L3" s="54"/>
      <c r="M3" s="59" t="s">
        <v>99</v>
      </c>
    </row>
    <row r="4" spans="1:13" ht="14.25" customHeight="1">
      <c r="A4" s="146" t="s">
        <v>83</v>
      </c>
      <c r="B4" s="146"/>
      <c r="C4" s="146"/>
      <c r="D4" s="146" t="s">
        <v>45</v>
      </c>
      <c r="E4" s="147" t="s">
        <v>40</v>
      </c>
      <c r="F4" s="146" t="s">
        <v>22</v>
      </c>
      <c r="G4" s="146" t="s">
        <v>77</v>
      </c>
      <c r="H4" s="146" t="s">
        <v>79</v>
      </c>
      <c r="I4" s="146" t="s">
        <v>47</v>
      </c>
      <c r="J4" s="146" t="s">
        <v>69</v>
      </c>
      <c r="K4" s="146" t="s">
        <v>1</v>
      </c>
      <c r="L4" s="146" t="s">
        <v>4</v>
      </c>
      <c r="M4" s="148" t="s">
        <v>6</v>
      </c>
    </row>
    <row r="5" spans="1:13" ht="17.25" customHeight="1">
      <c r="A5" s="61" t="s">
        <v>43</v>
      </c>
      <c r="B5" s="61" t="s">
        <v>65</v>
      </c>
      <c r="C5" s="61" t="s">
        <v>63</v>
      </c>
      <c r="D5" s="146"/>
      <c r="E5" s="147"/>
      <c r="F5" s="146"/>
      <c r="G5" s="146"/>
      <c r="H5" s="146"/>
      <c r="I5" s="146"/>
      <c r="J5" s="146"/>
      <c r="K5" s="146"/>
      <c r="L5" s="146"/>
      <c r="M5" s="148"/>
    </row>
    <row r="6" spans="1:13" ht="35.1" customHeight="1">
      <c r="A6" s="61" t="s">
        <v>56</v>
      </c>
      <c r="B6" s="61" t="s">
        <v>56</v>
      </c>
      <c r="C6" s="61" t="s">
        <v>56</v>
      </c>
      <c r="D6" s="61" t="s">
        <v>56</v>
      </c>
      <c r="E6" s="61" t="s">
        <v>56</v>
      </c>
      <c r="F6" s="60">
        <v>1</v>
      </c>
      <c r="G6" s="60">
        <v>2</v>
      </c>
      <c r="H6" s="60">
        <v>3</v>
      </c>
      <c r="I6" s="60">
        <v>4</v>
      </c>
      <c r="J6" s="60">
        <v>5</v>
      </c>
      <c r="K6" s="60">
        <v>6</v>
      </c>
      <c r="L6" s="60" t="s">
        <v>31</v>
      </c>
      <c r="M6" s="62">
        <v>8</v>
      </c>
    </row>
    <row r="7" spans="1:13" s="4" customFormat="1" ht="35.1" customHeight="1">
      <c r="A7" s="8"/>
      <c r="B7" s="8"/>
      <c r="C7" s="8"/>
      <c r="D7" s="8"/>
      <c r="E7" s="8" t="s">
        <v>96</v>
      </c>
      <c r="F7" s="3">
        <v>15484420.699999999</v>
      </c>
      <c r="G7" s="3">
        <v>15484420.699999999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</row>
    <row r="8" spans="1:13" ht="35.1" customHeight="1">
      <c r="A8" s="8"/>
      <c r="B8" s="8"/>
      <c r="C8" s="8"/>
      <c r="D8" s="8" t="s">
        <v>116</v>
      </c>
      <c r="E8" s="8" t="s">
        <v>117</v>
      </c>
      <c r="F8" s="3">
        <v>15484420.699999999</v>
      </c>
      <c r="G8" s="3">
        <v>15484420.699999999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</row>
    <row r="9" spans="1:13" ht="35.1" customHeight="1">
      <c r="A9" s="8" t="s">
        <v>97</v>
      </c>
      <c r="B9" s="8" t="s">
        <v>118</v>
      </c>
      <c r="C9" s="8" t="s">
        <v>98</v>
      </c>
      <c r="D9" s="8" t="s">
        <v>119</v>
      </c>
      <c r="E9" s="8" t="s">
        <v>120</v>
      </c>
      <c r="F9" s="3">
        <v>15314608</v>
      </c>
      <c r="G9" s="3">
        <v>15314608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</row>
    <row r="10" spans="1:13" ht="35.1" customHeight="1">
      <c r="A10" s="8" t="s">
        <v>121</v>
      </c>
      <c r="B10" s="8" t="s">
        <v>122</v>
      </c>
      <c r="C10" s="8" t="s">
        <v>98</v>
      </c>
      <c r="D10" s="8" t="s">
        <v>119</v>
      </c>
      <c r="E10" s="8" t="s">
        <v>123</v>
      </c>
      <c r="F10" s="3">
        <v>169812.7</v>
      </c>
      <c r="G10" s="3">
        <v>169812.7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</row>
    <row r="11" spans="1:13" ht="14.25" customHeight="1"/>
    <row r="12" spans="1:13" ht="14.25" customHeight="1"/>
    <row r="13" spans="1:13" ht="14.25" customHeight="1"/>
    <row r="14" spans="1:13" ht="14.25" customHeight="1"/>
    <row r="15" spans="1:13" ht="14.25" customHeight="1"/>
    <row r="16" spans="1:13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</sheetData>
  <sheetProtection formatCells="0" formatColumns="0" formatRows="0"/>
  <mergeCells count="11">
    <mergeCell ref="D4:D5"/>
    <mergeCell ref="A4:C4"/>
    <mergeCell ref="E4:E5"/>
    <mergeCell ref="M4:M5"/>
    <mergeCell ref="L4:L5"/>
    <mergeCell ref="K4:K5"/>
    <mergeCell ref="F4:F5"/>
    <mergeCell ref="G4:G5"/>
    <mergeCell ref="H4:H5"/>
    <mergeCell ref="I4:I5"/>
    <mergeCell ref="J4:J5"/>
  </mergeCells>
  <phoneticPr fontId="1" type="noConversion"/>
  <pageMargins left="0.39370078740157483" right="0.19685039370078741" top="0.98425196850393704" bottom="0.78740157480314965" header="0.51181102362204722" footer="0.51181102362204722"/>
  <pageSetup paperSize="9" scale="95" orientation="landscape" horizontalDpi="4294967294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AC236"/>
  <sheetViews>
    <sheetView showGridLines="0" showZeros="0" workbookViewId="0">
      <selection activeCell="H9" sqref="H9"/>
    </sheetView>
  </sheetViews>
  <sheetFormatPr defaultRowHeight="14.25"/>
  <cols>
    <col min="1" max="1" width="4.625" customWidth="1"/>
    <col min="2" max="2" width="4.125" customWidth="1"/>
    <col min="3" max="3" width="3.875" customWidth="1"/>
    <col min="4" max="4" width="8.625" customWidth="1"/>
    <col min="5" max="5" width="23.25" customWidth="1"/>
    <col min="6" max="6" width="11.625" customWidth="1"/>
    <col min="7" max="7" width="12.25" customWidth="1"/>
    <col min="8" max="8" width="12" customWidth="1"/>
    <col min="9" max="9" width="10.625" customWidth="1"/>
    <col min="10" max="10" width="0.125" hidden="1" customWidth="1"/>
    <col min="11" max="19" width="9" hidden="1" customWidth="1"/>
    <col min="20" max="20" width="11" customWidth="1"/>
    <col min="23" max="24" width="9" hidden="1" customWidth="1"/>
    <col min="26" max="29" width="9" hidden="1" customWidth="1"/>
  </cols>
  <sheetData>
    <row r="1" spans="1:29" ht="14.25" customHeight="1">
      <c r="A1" s="149" t="s">
        <v>42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63"/>
      <c r="AA1" s="63"/>
      <c r="AB1" s="63"/>
      <c r="AC1" s="64" t="s">
        <v>34</v>
      </c>
    </row>
    <row r="2" spans="1:29" ht="20.25" customHeight="1">
      <c r="A2" s="149"/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63"/>
      <c r="AA2" s="63"/>
      <c r="AB2" s="63"/>
      <c r="AC2" s="63"/>
    </row>
    <row r="3" spans="1:29" ht="30.75" customHeight="1">
      <c r="A3" s="150"/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63"/>
      <c r="AA3" s="63"/>
      <c r="AB3" s="63"/>
      <c r="AC3" s="65" t="s">
        <v>99</v>
      </c>
    </row>
    <row r="4" spans="1:29" ht="34.5" customHeight="1">
      <c r="A4" s="151" t="s">
        <v>83</v>
      </c>
      <c r="B4" s="151"/>
      <c r="C4" s="151"/>
      <c r="D4" s="152" t="s">
        <v>45</v>
      </c>
      <c r="E4" s="153" t="s">
        <v>40</v>
      </c>
      <c r="F4" s="154" t="s">
        <v>62</v>
      </c>
      <c r="G4" s="153" t="s">
        <v>73</v>
      </c>
      <c r="H4" s="155" t="s">
        <v>33</v>
      </c>
      <c r="I4" s="153" t="s">
        <v>41</v>
      </c>
      <c r="J4" s="158" t="s">
        <v>124</v>
      </c>
      <c r="K4" s="158" t="s">
        <v>125</v>
      </c>
      <c r="L4" s="158" t="s">
        <v>126</v>
      </c>
      <c r="M4" s="158" t="s">
        <v>127</v>
      </c>
      <c r="N4" s="72" t="s">
        <v>128</v>
      </c>
      <c r="O4" s="72"/>
      <c r="P4" s="72"/>
      <c r="Q4" s="72"/>
      <c r="R4" s="158" t="s">
        <v>129</v>
      </c>
      <c r="S4" s="158" t="s">
        <v>130</v>
      </c>
      <c r="T4" s="74" t="s">
        <v>81</v>
      </c>
      <c r="U4" s="75"/>
      <c r="V4" s="75"/>
      <c r="W4" s="75"/>
      <c r="X4" s="75"/>
      <c r="Y4" s="75"/>
      <c r="Z4" s="75"/>
      <c r="AA4" s="75"/>
      <c r="AB4" s="157" t="s">
        <v>131</v>
      </c>
      <c r="AC4" s="157" t="s">
        <v>132</v>
      </c>
    </row>
    <row r="5" spans="1:29" ht="39.75" customHeight="1">
      <c r="A5" s="66" t="s">
        <v>43</v>
      </c>
      <c r="B5" s="66" t="s">
        <v>65</v>
      </c>
      <c r="C5" s="66" t="s">
        <v>63</v>
      </c>
      <c r="D5" s="153"/>
      <c r="E5" s="153"/>
      <c r="F5" s="154"/>
      <c r="G5" s="153"/>
      <c r="H5" s="156"/>
      <c r="I5" s="153"/>
      <c r="J5" s="159"/>
      <c r="K5" s="159"/>
      <c r="L5" s="159"/>
      <c r="M5" s="159"/>
      <c r="N5" s="69" t="s">
        <v>49</v>
      </c>
      <c r="O5" s="70" t="s">
        <v>54</v>
      </c>
      <c r="P5" s="70" t="s">
        <v>26</v>
      </c>
      <c r="Q5" s="71" t="s">
        <v>25</v>
      </c>
      <c r="R5" s="159"/>
      <c r="S5" s="159"/>
      <c r="T5" s="76" t="s">
        <v>49</v>
      </c>
      <c r="U5" s="79" t="s">
        <v>133</v>
      </c>
      <c r="V5" s="79" t="s">
        <v>134</v>
      </c>
      <c r="W5" s="79" t="s">
        <v>135</v>
      </c>
      <c r="X5" s="79" t="s">
        <v>136</v>
      </c>
      <c r="Y5" s="79" t="s">
        <v>93</v>
      </c>
      <c r="Z5" s="79" t="s">
        <v>94</v>
      </c>
      <c r="AA5" s="79" t="s">
        <v>81</v>
      </c>
      <c r="AB5" s="157"/>
      <c r="AC5" s="157"/>
    </row>
    <row r="6" spans="1:29" ht="35.1" customHeight="1">
      <c r="A6" s="67" t="s">
        <v>56</v>
      </c>
      <c r="B6" s="68" t="s">
        <v>56</v>
      </c>
      <c r="C6" s="68" t="s">
        <v>56</v>
      </c>
      <c r="D6" s="67" t="s">
        <v>56</v>
      </c>
      <c r="E6" s="67" t="s">
        <v>56</v>
      </c>
      <c r="F6" s="68">
        <v>1</v>
      </c>
      <c r="G6" s="67">
        <v>2</v>
      </c>
      <c r="H6" s="68">
        <v>3</v>
      </c>
      <c r="I6" s="67">
        <v>4</v>
      </c>
      <c r="J6" s="68">
        <v>5</v>
      </c>
      <c r="K6" s="67">
        <v>6</v>
      </c>
      <c r="L6" s="68">
        <v>7</v>
      </c>
      <c r="M6" s="67">
        <v>8</v>
      </c>
      <c r="N6" s="68">
        <v>9</v>
      </c>
      <c r="O6" s="67">
        <v>10</v>
      </c>
      <c r="P6" s="68">
        <v>11</v>
      </c>
      <c r="Q6" s="67">
        <v>12</v>
      </c>
      <c r="R6" s="68">
        <v>13</v>
      </c>
      <c r="S6" s="77">
        <v>14</v>
      </c>
      <c r="T6" s="78">
        <v>15</v>
      </c>
      <c r="U6" s="77">
        <v>16</v>
      </c>
      <c r="V6" s="78">
        <v>17</v>
      </c>
      <c r="W6" s="77">
        <v>18</v>
      </c>
      <c r="X6" s="78">
        <v>19</v>
      </c>
      <c r="Y6" s="77">
        <v>20</v>
      </c>
      <c r="Z6" s="78">
        <v>21</v>
      </c>
      <c r="AA6" s="77">
        <v>22</v>
      </c>
      <c r="AB6" s="78">
        <v>23</v>
      </c>
      <c r="AC6" s="77">
        <v>24</v>
      </c>
    </row>
    <row r="7" spans="1:29" s="4" customFormat="1" ht="35.1" customHeight="1">
      <c r="A7" s="8"/>
      <c r="B7" s="8"/>
      <c r="C7" s="8"/>
      <c r="D7" s="8"/>
      <c r="E7" s="9" t="s">
        <v>96</v>
      </c>
      <c r="F7" s="3">
        <v>4711608</v>
      </c>
      <c r="G7" s="3">
        <v>1129440</v>
      </c>
      <c r="H7" s="3">
        <v>2959380</v>
      </c>
      <c r="I7" s="3">
        <v>371610</v>
      </c>
      <c r="J7" s="3">
        <v>0</v>
      </c>
      <c r="K7" s="3">
        <v>0</v>
      </c>
      <c r="L7" s="3">
        <v>0</v>
      </c>
      <c r="M7" s="3">
        <v>0</v>
      </c>
      <c r="N7" s="3">
        <v>0</v>
      </c>
      <c r="O7" s="3">
        <v>0</v>
      </c>
      <c r="P7" s="3">
        <v>0</v>
      </c>
      <c r="Q7" s="3">
        <v>0</v>
      </c>
      <c r="R7" s="3">
        <v>0</v>
      </c>
      <c r="S7" s="3">
        <v>0</v>
      </c>
      <c r="T7" s="11">
        <v>251178</v>
      </c>
      <c r="U7" s="11">
        <v>97200</v>
      </c>
      <c r="V7" s="11">
        <v>92178</v>
      </c>
      <c r="W7" s="11">
        <v>0</v>
      </c>
      <c r="X7" s="11">
        <v>0</v>
      </c>
      <c r="Y7" s="11">
        <v>61800</v>
      </c>
      <c r="Z7" s="11">
        <v>0</v>
      </c>
      <c r="AA7" s="11">
        <v>0</v>
      </c>
      <c r="AB7" s="11">
        <v>0</v>
      </c>
      <c r="AC7" s="11">
        <v>0</v>
      </c>
    </row>
    <row r="8" spans="1:29" ht="35.1" customHeight="1">
      <c r="A8" s="8"/>
      <c r="B8" s="8"/>
      <c r="C8" s="8"/>
      <c r="D8" s="8" t="s">
        <v>116</v>
      </c>
      <c r="E8" s="9" t="s">
        <v>117</v>
      </c>
      <c r="F8" s="3">
        <v>4711608</v>
      </c>
      <c r="G8" s="3">
        <v>1129440</v>
      </c>
      <c r="H8" s="3">
        <v>2959380</v>
      </c>
      <c r="I8" s="3">
        <v>371610</v>
      </c>
      <c r="J8" s="3">
        <v>0</v>
      </c>
      <c r="K8" s="3">
        <v>0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3">
        <v>0</v>
      </c>
      <c r="R8" s="3">
        <v>0</v>
      </c>
      <c r="S8" s="3">
        <v>0</v>
      </c>
      <c r="T8" s="11">
        <v>251178</v>
      </c>
      <c r="U8" s="11">
        <v>97200</v>
      </c>
      <c r="V8" s="11">
        <v>92178</v>
      </c>
      <c r="W8" s="11">
        <v>0</v>
      </c>
      <c r="X8" s="11">
        <v>0</v>
      </c>
      <c r="Y8" s="11">
        <v>61800</v>
      </c>
      <c r="Z8" s="11">
        <v>0</v>
      </c>
      <c r="AA8" s="11">
        <v>0</v>
      </c>
      <c r="AB8" s="11">
        <v>0</v>
      </c>
      <c r="AC8" s="11">
        <v>0</v>
      </c>
    </row>
    <row r="9" spans="1:29" ht="35.1" customHeight="1">
      <c r="A9" s="8" t="s">
        <v>97</v>
      </c>
      <c r="B9" s="8" t="s">
        <v>118</v>
      </c>
      <c r="C9" s="8" t="s">
        <v>98</v>
      </c>
      <c r="D9" s="8" t="s">
        <v>119</v>
      </c>
      <c r="E9" s="9" t="s">
        <v>120</v>
      </c>
      <c r="F9" s="3">
        <v>4711608</v>
      </c>
      <c r="G9" s="3">
        <v>1129440</v>
      </c>
      <c r="H9" s="3">
        <v>2959380</v>
      </c>
      <c r="I9" s="3">
        <v>371610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11">
        <v>251178</v>
      </c>
      <c r="U9" s="11">
        <v>97200</v>
      </c>
      <c r="V9" s="11">
        <v>92178</v>
      </c>
      <c r="W9" s="11">
        <v>0</v>
      </c>
      <c r="X9" s="11">
        <v>0</v>
      </c>
      <c r="Y9" s="11">
        <v>61800</v>
      </c>
      <c r="Z9" s="11">
        <v>0</v>
      </c>
      <c r="AA9" s="11">
        <v>0</v>
      </c>
      <c r="AB9" s="11">
        <v>0</v>
      </c>
      <c r="AC9" s="11">
        <v>0</v>
      </c>
    </row>
    <row r="10" spans="1:29" ht="14.25" customHeight="1">
      <c r="A10" s="49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</row>
    <row r="11" spans="1:29" ht="14.25" customHeight="1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</row>
    <row r="12" spans="1:29" ht="14.25" customHeight="1">
      <c r="A12" s="63"/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73"/>
      <c r="T12" s="63"/>
      <c r="U12" s="63"/>
      <c r="V12" s="63"/>
      <c r="W12" s="63"/>
      <c r="X12" s="63"/>
      <c r="Y12" s="63"/>
      <c r="Z12" s="63"/>
      <c r="AA12" s="63"/>
      <c r="AB12" s="63"/>
      <c r="AC12" s="63"/>
    </row>
    <row r="13" spans="1:29" ht="14.25" customHeight="1"/>
    <row r="14" spans="1:29" ht="14.25" customHeight="1"/>
    <row r="15" spans="1:29" ht="14.25" customHeight="1"/>
    <row r="16" spans="1:29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</sheetData>
  <sheetProtection formatCells="0" formatColumns="0" formatRows="0"/>
  <mergeCells count="16">
    <mergeCell ref="AC4:AC5"/>
    <mergeCell ref="K4:K5"/>
    <mergeCell ref="J4:J5"/>
    <mergeCell ref="L4:L5"/>
    <mergeCell ref="M4:M5"/>
    <mergeCell ref="AB4:AB5"/>
    <mergeCell ref="R4:R5"/>
    <mergeCell ref="S4:S5"/>
    <mergeCell ref="A1:Y3"/>
    <mergeCell ref="A4:C4"/>
    <mergeCell ref="D4:D5"/>
    <mergeCell ref="E4:E5"/>
    <mergeCell ref="F4:F5"/>
    <mergeCell ref="G4:G5"/>
    <mergeCell ref="I4:I5"/>
    <mergeCell ref="H4:H5"/>
  </mergeCells>
  <phoneticPr fontId="1" type="noConversion"/>
  <pageMargins left="0.39370078740157483" right="0.19685039370078741" top="0.98425196850393704" bottom="0.78740157480314965" header="0.51181102362204722" footer="0.51181102362204722"/>
  <pageSetup paperSize="9" orientation="landscape" horizontalDpi="4294967294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AA231"/>
  <sheetViews>
    <sheetView showGridLines="0" showZeros="0" workbookViewId="0">
      <selection activeCell="AE12" sqref="AE12"/>
    </sheetView>
  </sheetViews>
  <sheetFormatPr defaultRowHeight="14.25"/>
  <cols>
    <col min="1" max="1" width="4.375" customWidth="1"/>
    <col min="2" max="2" width="4" customWidth="1"/>
    <col min="3" max="3" width="3.875" customWidth="1"/>
    <col min="4" max="4" width="7.625" customWidth="1"/>
    <col min="5" max="5" width="18.125" customWidth="1"/>
    <col min="6" max="6" width="11.5" customWidth="1"/>
    <col min="7" max="7" width="10.125" customWidth="1"/>
    <col min="8" max="8" width="0.125" hidden="1" customWidth="1"/>
    <col min="9" max="9" width="10.125" customWidth="1"/>
    <col min="10" max="10" width="7" hidden="1" customWidth="1"/>
    <col min="11" max="11" width="10.75" customWidth="1"/>
    <col min="12" max="12" width="11.125" customWidth="1"/>
    <col min="13" max="13" width="7" hidden="1" customWidth="1"/>
    <col min="14" max="14" width="9.5" customWidth="1"/>
    <col min="15" max="15" width="10" customWidth="1"/>
    <col min="16" max="16" width="0.125" hidden="1" customWidth="1"/>
    <col min="17" max="17" width="10.5" customWidth="1"/>
    <col min="18" max="18" width="10" customWidth="1"/>
    <col min="19" max="21" width="7" hidden="1" customWidth="1"/>
    <col min="22" max="22" width="8.875" customWidth="1"/>
    <col min="23" max="27" width="7" hidden="1" customWidth="1"/>
  </cols>
  <sheetData>
    <row r="1" spans="1:27" ht="14.25" customHeight="1">
      <c r="A1" s="80"/>
      <c r="B1" s="81"/>
      <c r="C1" s="81"/>
      <c r="D1" s="82"/>
      <c r="E1" s="83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 t="s">
        <v>66</v>
      </c>
    </row>
    <row r="2" spans="1:27" ht="20.25" customHeight="1">
      <c r="A2" s="85" t="s">
        <v>32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</row>
    <row r="3" spans="1:27" ht="39" customHeight="1">
      <c r="A3" s="86"/>
      <c r="B3" s="87"/>
      <c r="C3" s="87"/>
      <c r="D3" s="88"/>
      <c r="E3" s="89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1" t="s">
        <v>99</v>
      </c>
    </row>
    <row r="4" spans="1:27" ht="37.5" customHeight="1">
      <c r="A4" s="160" t="s">
        <v>83</v>
      </c>
      <c r="B4" s="160"/>
      <c r="C4" s="160"/>
      <c r="D4" s="163" t="s">
        <v>45</v>
      </c>
      <c r="E4" s="162" t="s">
        <v>40</v>
      </c>
      <c r="F4" s="161" t="s">
        <v>36</v>
      </c>
      <c r="G4" s="161" t="s">
        <v>70</v>
      </c>
      <c r="H4" s="161" t="s">
        <v>35</v>
      </c>
      <c r="I4" s="161" t="s">
        <v>137</v>
      </c>
      <c r="J4" s="161" t="s">
        <v>138</v>
      </c>
      <c r="K4" s="161" t="s">
        <v>139</v>
      </c>
      <c r="L4" s="161" t="s">
        <v>140</v>
      </c>
      <c r="M4" s="161" t="s">
        <v>91</v>
      </c>
      <c r="N4" s="161" t="s">
        <v>141</v>
      </c>
      <c r="O4" s="161" t="s">
        <v>142</v>
      </c>
      <c r="P4" s="161" t="s">
        <v>143</v>
      </c>
      <c r="Q4" s="161" t="s">
        <v>144</v>
      </c>
      <c r="R4" s="161" t="s">
        <v>145</v>
      </c>
      <c r="S4" s="164" t="s">
        <v>92</v>
      </c>
      <c r="T4" s="161" t="s">
        <v>146</v>
      </c>
      <c r="U4" s="164" t="s">
        <v>147</v>
      </c>
      <c r="V4" s="164" t="s">
        <v>148</v>
      </c>
      <c r="W4" s="100" t="s">
        <v>149</v>
      </c>
      <c r="X4" s="96"/>
      <c r="Y4" s="96"/>
      <c r="Z4" s="96"/>
      <c r="AA4" s="96"/>
    </row>
    <row r="5" spans="1:27" ht="50.25" customHeight="1">
      <c r="A5" s="92" t="s">
        <v>43</v>
      </c>
      <c r="B5" s="92" t="s">
        <v>65</v>
      </c>
      <c r="C5" s="92" t="s">
        <v>63</v>
      </c>
      <c r="D5" s="161"/>
      <c r="E5" s="162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65"/>
      <c r="T5" s="161"/>
      <c r="U5" s="165"/>
      <c r="V5" s="165"/>
      <c r="W5" s="99" t="s">
        <v>49</v>
      </c>
      <c r="X5" s="97" t="s">
        <v>150</v>
      </c>
      <c r="Y5" s="97" t="s">
        <v>151</v>
      </c>
      <c r="Z5" s="98" t="s">
        <v>152</v>
      </c>
      <c r="AA5" s="95" t="s">
        <v>68</v>
      </c>
    </row>
    <row r="6" spans="1:27" ht="35.1" customHeight="1">
      <c r="A6" s="93" t="s">
        <v>56</v>
      </c>
      <c r="B6" s="93" t="s">
        <v>56</v>
      </c>
      <c r="C6" s="93" t="s">
        <v>56</v>
      </c>
      <c r="D6" s="93" t="s">
        <v>56</v>
      </c>
      <c r="E6" s="93" t="s">
        <v>56</v>
      </c>
      <c r="F6" s="94">
        <v>1</v>
      </c>
      <c r="G6" s="94">
        <v>2</v>
      </c>
      <c r="H6" s="94">
        <v>3</v>
      </c>
      <c r="I6" s="94">
        <v>4</v>
      </c>
      <c r="J6" s="94">
        <v>5</v>
      </c>
      <c r="K6" s="94">
        <v>6</v>
      </c>
      <c r="L6" s="94">
        <v>7</v>
      </c>
      <c r="M6" s="94">
        <v>8</v>
      </c>
      <c r="N6" s="94">
        <v>9</v>
      </c>
      <c r="O6" s="94">
        <v>10</v>
      </c>
      <c r="P6" s="94">
        <v>11</v>
      </c>
      <c r="Q6" s="94">
        <v>12</v>
      </c>
      <c r="R6" s="94">
        <v>13</v>
      </c>
      <c r="S6" s="94">
        <v>14</v>
      </c>
      <c r="T6" s="94">
        <v>15</v>
      </c>
      <c r="U6" s="94">
        <v>16</v>
      </c>
      <c r="V6" s="94">
        <v>17</v>
      </c>
      <c r="W6" s="94">
        <v>18</v>
      </c>
      <c r="X6" s="94">
        <v>19</v>
      </c>
      <c r="Y6" s="94">
        <v>20</v>
      </c>
      <c r="Z6" s="94">
        <v>21</v>
      </c>
      <c r="AA6" s="94">
        <v>22</v>
      </c>
    </row>
    <row r="7" spans="1:27" s="4" customFormat="1" ht="35.1" customHeight="1">
      <c r="A7" s="8"/>
      <c r="B7" s="8"/>
      <c r="C7" s="8"/>
      <c r="D7" s="8"/>
      <c r="E7" s="9" t="s">
        <v>96</v>
      </c>
      <c r="F7" s="3">
        <v>7251000</v>
      </c>
      <c r="G7" s="3">
        <v>19380</v>
      </c>
      <c r="H7" s="3">
        <v>0</v>
      </c>
      <c r="I7" s="3">
        <v>5000</v>
      </c>
      <c r="J7" s="3">
        <v>0</v>
      </c>
      <c r="K7" s="3">
        <v>500000</v>
      </c>
      <c r="L7" s="3">
        <v>500000</v>
      </c>
      <c r="M7" s="3">
        <v>0</v>
      </c>
      <c r="N7" s="3">
        <v>85000</v>
      </c>
      <c r="O7" s="3">
        <v>140000</v>
      </c>
      <c r="P7" s="3">
        <v>0</v>
      </c>
      <c r="Q7" s="3">
        <v>1000000</v>
      </c>
      <c r="R7" s="3">
        <v>5000000</v>
      </c>
      <c r="S7" s="3">
        <v>0</v>
      </c>
      <c r="T7" s="3">
        <v>0</v>
      </c>
      <c r="U7" s="3">
        <v>0</v>
      </c>
      <c r="V7" s="3">
        <v>1620</v>
      </c>
      <c r="W7" s="3">
        <v>0</v>
      </c>
      <c r="X7" s="3">
        <v>0</v>
      </c>
      <c r="Y7" s="3">
        <v>0</v>
      </c>
      <c r="Z7" s="3">
        <v>0</v>
      </c>
      <c r="AA7" s="3">
        <v>0</v>
      </c>
    </row>
    <row r="8" spans="1:27" ht="35.1" customHeight="1">
      <c r="A8" s="8"/>
      <c r="B8" s="8"/>
      <c r="C8" s="8"/>
      <c r="D8" s="8" t="s">
        <v>116</v>
      </c>
      <c r="E8" s="9" t="s">
        <v>117</v>
      </c>
      <c r="F8" s="3">
        <v>7251000</v>
      </c>
      <c r="G8" s="3">
        <v>19380</v>
      </c>
      <c r="H8" s="3">
        <v>0</v>
      </c>
      <c r="I8" s="3">
        <v>5000</v>
      </c>
      <c r="J8" s="3">
        <v>0</v>
      </c>
      <c r="K8" s="3">
        <v>500000</v>
      </c>
      <c r="L8" s="3">
        <v>500000</v>
      </c>
      <c r="M8" s="3">
        <v>0</v>
      </c>
      <c r="N8" s="3">
        <v>85000</v>
      </c>
      <c r="O8" s="3">
        <v>140000</v>
      </c>
      <c r="P8" s="3">
        <v>0</v>
      </c>
      <c r="Q8" s="3">
        <v>1000000</v>
      </c>
      <c r="R8" s="3">
        <v>5000000</v>
      </c>
      <c r="S8" s="3">
        <v>0</v>
      </c>
      <c r="T8" s="3">
        <v>0</v>
      </c>
      <c r="U8" s="3">
        <v>0</v>
      </c>
      <c r="V8" s="3">
        <v>1620</v>
      </c>
      <c r="W8" s="3">
        <v>0</v>
      </c>
      <c r="X8" s="3">
        <v>0</v>
      </c>
      <c r="Y8" s="3">
        <v>0</v>
      </c>
      <c r="Z8" s="3">
        <v>0</v>
      </c>
      <c r="AA8" s="3">
        <v>0</v>
      </c>
    </row>
    <row r="9" spans="1:27" ht="35.1" customHeight="1">
      <c r="A9" s="8" t="s">
        <v>97</v>
      </c>
      <c r="B9" s="8" t="s">
        <v>118</v>
      </c>
      <c r="C9" s="8" t="s">
        <v>98</v>
      </c>
      <c r="D9" s="8" t="s">
        <v>119</v>
      </c>
      <c r="E9" s="9" t="s">
        <v>120</v>
      </c>
      <c r="F9" s="3">
        <v>7251000</v>
      </c>
      <c r="G9" s="3">
        <v>19380</v>
      </c>
      <c r="H9" s="3">
        <v>0</v>
      </c>
      <c r="I9" s="3">
        <v>5000</v>
      </c>
      <c r="J9" s="3">
        <v>0</v>
      </c>
      <c r="K9" s="3">
        <v>500000</v>
      </c>
      <c r="L9" s="3">
        <v>500000</v>
      </c>
      <c r="M9" s="3">
        <v>0</v>
      </c>
      <c r="N9" s="3">
        <v>85000</v>
      </c>
      <c r="O9" s="3">
        <v>140000</v>
      </c>
      <c r="P9" s="3">
        <v>0</v>
      </c>
      <c r="Q9" s="3">
        <v>1000000</v>
      </c>
      <c r="R9" s="3">
        <v>5000000</v>
      </c>
      <c r="S9" s="3">
        <v>0</v>
      </c>
      <c r="T9" s="3">
        <v>0</v>
      </c>
      <c r="U9" s="3">
        <v>0</v>
      </c>
      <c r="V9" s="3">
        <v>1620</v>
      </c>
      <c r="W9" s="3">
        <v>0</v>
      </c>
      <c r="X9" s="3">
        <v>0</v>
      </c>
      <c r="Y9" s="3">
        <v>0</v>
      </c>
      <c r="Z9" s="3">
        <v>0</v>
      </c>
      <c r="AA9" s="3">
        <v>0</v>
      </c>
    </row>
    <row r="10" spans="1:27" ht="14.25" customHeight="1"/>
    <row r="11" spans="1:27" ht="14.25" customHeight="1"/>
    <row r="12" spans="1:27" ht="14.25" customHeight="1"/>
    <row r="13" spans="1:27" ht="14.25" customHeight="1"/>
    <row r="14" spans="1:27" ht="14.25" customHeight="1"/>
    <row r="15" spans="1:27" ht="14.25" customHeight="1"/>
    <row r="16" spans="1:27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</sheetData>
  <sheetProtection formatCells="0" formatColumns="0" formatRows="0"/>
  <mergeCells count="20">
    <mergeCell ref="V4:V5"/>
    <mergeCell ref="Q4:Q5"/>
    <mergeCell ref="R4:R5"/>
    <mergeCell ref="T4:T5"/>
    <mergeCell ref="O4:O5"/>
    <mergeCell ref="J4:J5"/>
    <mergeCell ref="K4:K5"/>
    <mergeCell ref="G4:G5"/>
    <mergeCell ref="H4:H5"/>
    <mergeCell ref="L4:L5"/>
    <mergeCell ref="M4:M5"/>
    <mergeCell ref="N4:N5"/>
    <mergeCell ref="S4:S5"/>
    <mergeCell ref="P4:P5"/>
    <mergeCell ref="U4:U5"/>
    <mergeCell ref="A4:C4"/>
    <mergeCell ref="F4:F5"/>
    <mergeCell ref="E4:E5"/>
    <mergeCell ref="D4:D5"/>
    <mergeCell ref="I4:I5"/>
  </mergeCells>
  <phoneticPr fontId="1" type="noConversion"/>
  <pageMargins left="0.39370078740157483" right="0.23622047244094491" top="0.98425196850393704" bottom="0.78740157480314965" header="0.51181102362204722" footer="0.51181102362204722"/>
  <pageSetup paperSize="9" scale="90" orientation="landscape" horizontalDpi="4294967294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O7"/>
  <sheetViews>
    <sheetView showGridLines="0" showZeros="0" workbookViewId="0">
      <selection activeCell="F37" sqref="F37"/>
    </sheetView>
  </sheetViews>
  <sheetFormatPr defaultRowHeight="14.25"/>
  <cols>
    <col min="1" max="1" width="4.125" customWidth="1"/>
    <col min="2" max="2" width="4" customWidth="1"/>
    <col min="3" max="3" width="3.375" customWidth="1"/>
    <col min="5" max="5" width="25.125" customWidth="1"/>
    <col min="6" max="6" width="11.375" customWidth="1"/>
    <col min="7" max="15" width="8" customWidth="1"/>
  </cols>
  <sheetData>
    <row r="1" spans="1:15" ht="14.25" customHeight="1">
      <c r="A1" s="101"/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 t="s">
        <v>75</v>
      </c>
    </row>
    <row r="2" spans="1:15" ht="20.25" customHeight="1">
      <c r="A2" s="103" t="s">
        <v>78</v>
      </c>
      <c r="B2" s="103"/>
      <c r="C2" s="103"/>
      <c r="D2" s="103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</row>
    <row r="3" spans="1:15" ht="14.25" customHeight="1">
      <c r="A3" s="101"/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5" t="s">
        <v>99</v>
      </c>
    </row>
    <row r="4" spans="1:15" ht="23.25" customHeight="1">
      <c r="A4" s="168" t="s">
        <v>83</v>
      </c>
      <c r="B4" s="168"/>
      <c r="C4" s="168"/>
      <c r="D4" s="170" t="s">
        <v>45</v>
      </c>
      <c r="E4" s="169" t="s">
        <v>40</v>
      </c>
      <c r="F4" s="169" t="s">
        <v>64</v>
      </c>
      <c r="G4" s="169" t="s">
        <v>29</v>
      </c>
      <c r="H4" s="166" t="s">
        <v>100</v>
      </c>
      <c r="I4" s="169" t="s">
        <v>57</v>
      </c>
      <c r="J4" s="169" t="s">
        <v>7</v>
      </c>
      <c r="K4" s="169" t="s">
        <v>28</v>
      </c>
      <c r="L4" s="169" t="s">
        <v>101</v>
      </c>
      <c r="M4" s="169" t="s">
        <v>14</v>
      </c>
      <c r="N4" s="169" t="s">
        <v>61</v>
      </c>
      <c r="O4" s="166" t="s">
        <v>58</v>
      </c>
    </row>
    <row r="5" spans="1:15" ht="23.25" customHeight="1">
      <c r="A5" s="106" t="s">
        <v>43</v>
      </c>
      <c r="B5" s="106" t="s">
        <v>65</v>
      </c>
      <c r="C5" s="106" t="s">
        <v>63</v>
      </c>
      <c r="D5" s="169"/>
      <c r="E5" s="169"/>
      <c r="F5" s="169"/>
      <c r="G5" s="169"/>
      <c r="H5" s="167"/>
      <c r="I5" s="169"/>
      <c r="J5" s="169"/>
      <c r="K5" s="169"/>
      <c r="L5" s="169"/>
      <c r="M5" s="169"/>
      <c r="N5" s="169"/>
      <c r="O5" s="167"/>
    </row>
    <row r="6" spans="1:15" ht="14.25" customHeight="1">
      <c r="A6" s="107" t="s">
        <v>56</v>
      </c>
      <c r="B6" s="107" t="s">
        <v>56</v>
      </c>
      <c r="C6" s="107" t="s">
        <v>56</v>
      </c>
      <c r="D6" s="107" t="s">
        <v>56</v>
      </c>
      <c r="E6" s="107" t="s">
        <v>56</v>
      </c>
      <c r="F6" s="107">
        <v>1</v>
      </c>
      <c r="G6" s="108">
        <v>2</v>
      </c>
      <c r="H6" s="107">
        <v>3</v>
      </c>
      <c r="I6" s="108">
        <v>4</v>
      </c>
      <c r="J6" s="107">
        <v>5</v>
      </c>
      <c r="K6" s="108">
        <v>6</v>
      </c>
      <c r="L6" s="107">
        <v>7</v>
      </c>
      <c r="M6" s="108">
        <v>8</v>
      </c>
      <c r="N6" s="107">
        <v>9</v>
      </c>
      <c r="O6" s="108">
        <v>10</v>
      </c>
    </row>
    <row r="7" spans="1:15" s="4" customFormat="1" ht="14.25" customHeight="1">
      <c r="A7" s="8"/>
      <c r="B7" s="8"/>
      <c r="C7" s="8"/>
      <c r="D7" s="8"/>
      <c r="E7" s="9"/>
      <c r="F7" s="3"/>
      <c r="G7" s="3"/>
      <c r="H7" s="3"/>
      <c r="I7" s="3"/>
      <c r="J7" s="3"/>
      <c r="K7" s="3"/>
      <c r="L7" s="3"/>
      <c r="M7" s="3"/>
      <c r="N7" s="3"/>
      <c r="O7" s="3"/>
    </row>
  </sheetData>
  <sheetProtection formatCells="0" formatColumns="0" formatRows="0"/>
  <mergeCells count="13">
    <mergeCell ref="O4:O5"/>
    <mergeCell ref="A4:C4"/>
    <mergeCell ref="G4:G5"/>
    <mergeCell ref="D4:D5"/>
    <mergeCell ref="E4:E5"/>
    <mergeCell ref="F4:F5"/>
    <mergeCell ref="J4:J5"/>
    <mergeCell ref="I4:I5"/>
    <mergeCell ref="H4:H5"/>
    <mergeCell ref="K4:K5"/>
    <mergeCell ref="N4:N5"/>
    <mergeCell ref="L4:L5"/>
    <mergeCell ref="M4:M5"/>
  </mergeCells>
  <phoneticPr fontId="1" type="noConversion"/>
  <pageMargins left="0.39370078740157483" right="0.19685039370078741" top="0.98425196850393704" bottom="0.78740157480314965" header="0.51181102362204722" footer="0.51181102362204722"/>
  <pageSetup paperSize="9" scale="90" orientation="landscape" horizontalDpi="4294967294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/>
  <dimension ref="A1:Q319"/>
  <sheetViews>
    <sheetView showGridLines="0" showZeros="0" tabSelected="1" workbookViewId="0">
      <selection activeCell="F13" sqref="F13"/>
    </sheetView>
  </sheetViews>
  <sheetFormatPr defaultRowHeight="14.25"/>
  <cols>
    <col min="1" max="1" width="7" customWidth="1"/>
    <col min="2" max="2" width="4.625" customWidth="1"/>
    <col min="3" max="3" width="6" customWidth="1"/>
    <col min="5" max="6" width="20.5" customWidth="1"/>
    <col min="7" max="7" width="17.75" customWidth="1"/>
    <col min="8" max="8" width="10" customWidth="1"/>
    <col min="9" max="10" width="6.75" customWidth="1"/>
    <col min="11" max="11" width="13.25" customWidth="1"/>
    <col min="12" max="12" width="16.5" customWidth="1"/>
    <col min="13" max="15" width="8" hidden="1" customWidth="1"/>
    <col min="16" max="17" width="9" hidden="1" customWidth="1"/>
  </cols>
  <sheetData>
    <row r="1" spans="1:17" ht="14.25" customHeight="1">
      <c r="A1" s="110"/>
      <c r="B1" s="111"/>
      <c r="C1" s="111"/>
      <c r="D1" s="112"/>
      <c r="E1" s="113"/>
      <c r="F1" s="113"/>
      <c r="G1" s="114"/>
      <c r="H1" s="114"/>
      <c r="I1" s="114"/>
      <c r="J1" s="115"/>
      <c r="K1" s="116"/>
      <c r="L1" s="116"/>
      <c r="M1" s="116"/>
      <c r="N1" s="117"/>
      <c r="O1" s="109"/>
      <c r="P1" s="109"/>
      <c r="Q1" s="116" t="s">
        <v>71</v>
      </c>
    </row>
    <row r="2" spans="1:17" ht="20.25" customHeight="1">
      <c r="A2" s="118" t="s">
        <v>44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09"/>
      <c r="P2" s="109"/>
      <c r="Q2" s="118"/>
    </row>
    <row r="3" spans="1:17" ht="15" customHeight="1">
      <c r="A3" s="119"/>
      <c r="B3" s="120"/>
      <c r="C3" s="120"/>
      <c r="D3" s="121"/>
      <c r="E3" s="122"/>
      <c r="F3" s="122"/>
      <c r="G3" s="123"/>
      <c r="H3" s="123"/>
      <c r="I3" s="123"/>
      <c r="J3" s="124"/>
      <c r="K3" s="124"/>
      <c r="L3" s="124"/>
      <c r="M3" s="124"/>
      <c r="N3" s="125"/>
      <c r="O3" s="109"/>
      <c r="P3" s="109"/>
      <c r="Q3" s="126" t="s">
        <v>99</v>
      </c>
    </row>
    <row r="4" spans="1:17" ht="19.5" customHeight="1">
      <c r="A4" s="171" t="s">
        <v>83</v>
      </c>
      <c r="B4" s="171"/>
      <c r="C4" s="171"/>
      <c r="D4" s="172" t="s">
        <v>45</v>
      </c>
      <c r="E4" s="173" t="s">
        <v>50</v>
      </c>
      <c r="F4" s="176" t="s">
        <v>95</v>
      </c>
      <c r="G4" s="171" t="s">
        <v>153</v>
      </c>
      <c r="H4" s="174" t="s">
        <v>90</v>
      </c>
      <c r="I4" s="171" t="s">
        <v>51</v>
      </c>
      <c r="J4" s="171" t="s">
        <v>39</v>
      </c>
      <c r="K4" s="171" t="s">
        <v>64</v>
      </c>
      <c r="L4" s="178" t="s">
        <v>87</v>
      </c>
      <c r="M4" s="178" t="s">
        <v>88</v>
      </c>
      <c r="N4" s="180" t="s">
        <v>89</v>
      </c>
      <c r="O4" s="178" t="s">
        <v>27</v>
      </c>
      <c r="P4" s="178" t="s">
        <v>30</v>
      </c>
      <c r="Q4" s="178" t="s">
        <v>8</v>
      </c>
    </row>
    <row r="5" spans="1:17" ht="18.75" customHeight="1">
      <c r="A5" s="127" t="s">
        <v>43</v>
      </c>
      <c r="B5" s="127" t="s">
        <v>65</v>
      </c>
      <c r="C5" s="127" t="s">
        <v>63</v>
      </c>
      <c r="D5" s="173"/>
      <c r="E5" s="173"/>
      <c r="F5" s="177"/>
      <c r="G5" s="171"/>
      <c r="H5" s="175"/>
      <c r="I5" s="171"/>
      <c r="J5" s="171"/>
      <c r="K5" s="171"/>
      <c r="L5" s="179"/>
      <c r="M5" s="179"/>
      <c r="N5" s="179"/>
      <c r="O5" s="179"/>
      <c r="P5" s="179"/>
      <c r="Q5" s="179"/>
    </row>
    <row r="6" spans="1:17" ht="35.1" customHeight="1">
      <c r="A6" s="128" t="s">
        <v>56</v>
      </c>
      <c r="B6" s="128" t="s">
        <v>56</v>
      </c>
      <c r="C6" s="128" t="s">
        <v>56</v>
      </c>
      <c r="D6" s="128" t="s">
        <v>56</v>
      </c>
      <c r="E6" s="129" t="s">
        <v>56</v>
      </c>
      <c r="F6" s="129" t="s">
        <v>56</v>
      </c>
      <c r="G6" s="130">
        <v>1</v>
      </c>
      <c r="H6" s="130">
        <v>2</v>
      </c>
      <c r="I6" s="130">
        <v>3</v>
      </c>
      <c r="J6" s="130">
        <v>4</v>
      </c>
      <c r="K6" s="130">
        <v>5</v>
      </c>
      <c r="L6" s="130">
        <v>6</v>
      </c>
      <c r="M6" s="130">
        <v>7</v>
      </c>
      <c r="N6" s="130">
        <v>8</v>
      </c>
      <c r="O6" s="130">
        <v>9</v>
      </c>
      <c r="P6" s="130">
        <v>10</v>
      </c>
      <c r="Q6" s="130">
        <v>11</v>
      </c>
    </row>
    <row r="7" spans="1:17" s="4" customFormat="1" ht="35.1" customHeight="1">
      <c r="A7" s="8"/>
      <c r="B7" s="8"/>
      <c r="C7" s="8"/>
      <c r="D7" s="8"/>
      <c r="E7" s="9" t="s">
        <v>96</v>
      </c>
      <c r="F7" s="9"/>
      <c r="G7" s="9"/>
      <c r="H7" s="8"/>
      <c r="I7" s="8"/>
      <c r="J7" s="8"/>
      <c r="K7" s="11">
        <v>3521812.7</v>
      </c>
      <c r="L7" s="11">
        <v>3521812.7</v>
      </c>
      <c r="M7" s="11">
        <v>0</v>
      </c>
      <c r="N7" s="11">
        <v>0</v>
      </c>
      <c r="O7" s="10">
        <v>0</v>
      </c>
      <c r="P7" s="10">
        <v>0</v>
      </c>
      <c r="Q7" s="10">
        <v>0</v>
      </c>
    </row>
    <row r="8" spans="1:17" ht="35.1" customHeight="1">
      <c r="A8" s="8"/>
      <c r="B8" s="8"/>
      <c r="C8" s="8"/>
      <c r="D8" s="8" t="s">
        <v>116</v>
      </c>
      <c r="E8" s="9" t="s">
        <v>117</v>
      </c>
      <c r="F8" s="9"/>
      <c r="G8" s="9"/>
      <c r="H8" s="8"/>
      <c r="I8" s="8"/>
      <c r="J8" s="8"/>
      <c r="K8" s="11">
        <v>3521812.7</v>
      </c>
      <c r="L8" s="11">
        <v>3521812.7</v>
      </c>
      <c r="M8" s="11">
        <v>0</v>
      </c>
      <c r="N8" s="11">
        <v>0</v>
      </c>
      <c r="O8" s="10">
        <v>0</v>
      </c>
      <c r="P8" s="10">
        <v>0</v>
      </c>
      <c r="Q8" s="10">
        <v>0</v>
      </c>
    </row>
    <row r="9" spans="1:17" ht="35.1" customHeight="1">
      <c r="A9" s="8" t="s">
        <v>97</v>
      </c>
      <c r="B9" s="8" t="s">
        <v>118</v>
      </c>
      <c r="C9" s="8" t="s">
        <v>98</v>
      </c>
      <c r="D9" s="8" t="s">
        <v>119</v>
      </c>
      <c r="E9" s="9" t="s">
        <v>120</v>
      </c>
      <c r="F9" s="9" t="s">
        <v>155</v>
      </c>
      <c r="G9" s="9" t="s">
        <v>155</v>
      </c>
      <c r="H9" s="8" t="s">
        <v>102</v>
      </c>
      <c r="I9" s="8" t="s">
        <v>103</v>
      </c>
      <c r="J9" s="8" t="s">
        <v>103</v>
      </c>
      <c r="K9" s="11">
        <v>252000</v>
      </c>
      <c r="L9" s="11">
        <v>252000</v>
      </c>
      <c r="M9" s="11">
        <v>0</v>
      </c>
      <c r="N9" s="11">
        <v>0</v>
      </c>
      <c r="O9" s="10">
        <v>0</v>
      </c>
      <c r="P9" s="10">
        <v>0</v>
      </c>
      <c r="Q9" s="10">
        <v>0</v>
      </c>
    </row>
    <row r="10" spans="1:17" ht="35.1" customHeight="1">
      <c r="A10" s="8" t="s">
        <v>97</v>
      </c>
      <c r="B10" s="8" t="s">
        <v>118</v>
      </c>
      <c r="C10" s="8" t="s">
        <v>98</v>
      </c>
      <c r="D10" s="8" t="s">
        <v>119</v>
      </c>
      <c r="E10" s="9" t="s">
        <v>120</v>
      </c>
      <c r="F10" s="9" t="s">
        <v>156</v>
      </c>
      <c r="G10" s="9" t="s">
        <v>157</v>
      </c>
      <c r="H10" s="8" t="s">
        <v>102</v>
      </c>
      <c r="I10" s="8" t="s">
        <v>103</v>
      </c>
      <c r="J10" s="8" t="s">
        <v>103</v>
      </c>
      <c r="K10" s="11">
        <v>1000000</v>
      </c>
      <c r="L10" s="11">
        <v>1000000</v>
      </c>
      <c r="M10" s="11">
        <v>0</v>
      </c>
      <c r="N10" s="11">
        <v>0</v>
      </c>
      <c r="O10" s="10">
        <v>0</v>
      </c>
      <c r="P10" s="10">
        <v>0</v>
      </c>
      <c r="Q10" s="10">
        <v>0</v>
      </c>
    </row>
    <row r="11" spans="1:17" ht="35.1" customHeight="1">
      <c r="A11" s="8" t="s">
        <v>97</v>
      </c>
      <c r="B11" s="8" t="s">
        <v>118</v>
      </c>
      <c r="C11" s="8" t="s">
        <v>98</v>
      </c>
      <c r="D11" s="8" t="s">
        <v>119</v>
      </c>
      <c r="E11" s="9" t="s">
        <v>120</v>
      </c>
      <c r="F11" s="9" t="s">
        <v>154</v>
      </c>
      <c r="G11" s="9" t="s">
        <v>154</v>
      </c>
      <c r="H11" s="8" t="s">
        <v>102</v>
      </c>
      <c r="I11" s="8" t="s">
        <v>103</v>
      </c>
      <c r="J11" s="8" t="s">
        <v>103</v>
      </c>
      <c r="K11" s="11">
        <v>2000000</v>
      </c>
      <c r="L11" s="11">
        <v>2000000</v>
      </c>
      <c r="M11" s="11">
        <v>0</v>
      </c>
      <c r="N11" s="11">
        <v>0</v>
      </c>
      <c r="O11" s="10">
        <v>0</v>
      </c>
      <c r="P11" s="10">
        <v>0</v>
      </c>
      <c r="Q11" s="10">
        <v>0</v>
      </c>
    </row>
    <row r="12" spans="1:17" ht="35.1" customHeight="1">
      <c r="A12" s="8" t="s">
        <v>97</v>
      </c>
      <c r="B12" s="8" t="s">
        <v>118</v>
      </c>
      <c r="C12" s="8" t="s">
        <v>98</v>
      </c>
      <c r="D12" s="8" t="s">
        <v>119</v>
      </c>
      <c r="E12" s="9" t="s">
        <v>120</v>
      </c>
      <c r="F12" s="9" t="s">
        <v>158</v>
      </c>
      <c r="G12" s="9" t="s">
        <v>158</v>
      </c>
      <c r="H12" s="8" t="s">
        <v>102</v>
      </c>
      <c r="I12" s="8" t="s">
        <v>103</v>
      </c>
      <c r="J12" s="8" t="s">
        <v>103</v>
      </c>
      <c r="K12" s="11">
        <v>100000</v>
      </c>
      <c r="L12" s="11">
        <v>100000</v>
      </c>
      <c r="M12" s="11">
        <v>0</v>
      </c>
      <c r="N12" s="11">
        <v>0</v>
      </c>
      <c r="O12" s="10">
        <v>0</v>
      </c>
      <c r="P12" s="10">
        <v>0</v>
      </c>
      <c r="Q12" s="10">
        <v>0</v>
      </c>
    </row>
    <row r="13" spans="1:17" ht="35.1" customHeight="1">
      <c r="A13" s="8" t="s">
        <v>121</v>
      </c>
      <c r="B13" s="8" t="s">
        <v>122</v>
      </c>
      <c r="C13" s="8" t="s">
        <v>98</v>
      </c>
      <c r="D13" s="8" t="s">
        <v>119</v>
      </c>
      <c r="E13" s="9" t="s">
        <v>123</v>
      </c>
      <c r="F13" s="9" t="s">
        <v>159</v>
      </c>
      <c r="G13" s="9" t="s">
        <v>159</v>
      </c>
      <c r="H13" s="8" t="s">
        <v>102</v>
      </c>
      <c r="I13" s="8" t="s">
        <v>103</v>
      </c>
      <c r="J13" s="8" t="s">
        <v>103</v>
      </c>
      <c r="K13" s="11">
        <v>169812.7</v>
      </c>
      <c r="L13" s="11">
        <v>169812.7</v>
      </c>
      <c r="M13" s="11">
        <v>0</v>
      </c>
      <c r="N13" s="11">
        <v>0</v>
      </c>
      <c r="O13" s="10">
        <v>0</v>
      </c>
      <c r="P13" s="10">
        <v>0</v>
      </c>
      <c r="Q13" s="10">
        <v>0</v>
      </c>
    </row>
    <row r="14" spans="1:17" ht="14.25" customHeight="1"/>
    <row r="15" spans="1:17" ht="14.25" customHeight="1"/>
    <row r="16" spans="1:17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</sheetData>
  <sheetProtection formatCells="0" formatColumns="0" formatRows="0"/>
  <mergeCells count="15">
    <mergeCell ref="Q4:Q5"/>
    <mergeCell ref="L4:L5"/>
    <mergeCell ref="M4:M5"/>
    <mergeCell ref="N4:N5"/>
    <mergeCell ref="O4:O5"/>
    <mergeCell ref="P4:P5"/>
    <mergeCell ref="J4:J5"/>
    <mergeCell ref="K4:K5"/>
    <mergeCell ref="A4:C4"/>
    <mergeCell ref="I4:I5"/>
    <mergeCell ref="D4:D5"/>
    <mergeCell ref="E4:E5"/>
    <mergeCell ref="G4:G5"/>
    <mergeCell ref="H4:H5"/>
    <mergeCell ref="F4:F5"/>
  </mergeCells>
  <phoneticPr fontId="1" type="noConversion"/>
  <pageMargins left="0.39370078740157483" right="0.19685039370078741" top="0.98425196850393704" bottom="0.98425196850393704" header="0.51181102362204722" footer="0.51181102362204722"/>
  <pageSetup paperSize="9" scale="90" orientation="landscape" horizontalDpi="429496729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8</vt:i4>
      </vt:variant>
      <vt:variant>
        <vt:lpstr>命名范围</vt:lpstr>
      </vt:variant>
      <vt:variant>
        <vt:i4>16</vt:i4>
      </vt:variant>
    </vt:vector>
  </HeadingPairs>
  <TitlesOfParts>
    <vt:vector size="24" baseType="lpstr">
      <vt:lpstr>收支总表</vt:lpstr>
      <vt:lpstr>收入总表</vt:lpstr>
      <vt:lpstr>支出总表</vt:lpstr>
      <vt:lpstr>支出分类汇总</vt:lpstr>
      <vt:lpstr>工资福利支出</vt:lpstr>
      <vt:lpstr>商品和服务支出</vt:lpstr>
      <vt:lpstr>对个人和家庭的补助</vt:lpstr>
      <vt:lpstr>项目支出</vt:lpstr>
      <vt:lpstr>对个人和家庭的补助!Print_Area</vt:lpstr>
      <vt:lpstr>工资福利支出!Print_Area</vt:lpstr>
      <vt:lpstr>商品和服务支出!Print_Area</vt:lpstr>
      <vt:lpstr>收入总表!Print_Area</vt:lpstr>
      <vt:lpstr>收支总表!Print_Area</vt:lpstr>
      <vt:lpstr>项目支出!Print_Area</vt:lpstr>
      <vt:lpstr>支出分类汇总!Print_Area</vt:lpstr>
      <vt:lpstr>支出总表!Print_Area</vt:lpstr>
      <vt:lpstr>对个人和家庭的补助!Print_Titles</vt:lpstr>
      <vt:lpstr>工资福利支出!Print_Titles</vt:lpstr>
      <vt:lpstr>商品和服务支出!Print_Titles</vt:lpstr>
      <vt:lpstr>收入总表!Print_Titles</vt:lpstr>
      <vt:lpstr>收支总表!Print_Titles</vt:lpstr>
      <vt:lpstr>项目支出!Print_Titles</vt:lpstr>
      <vt:lpstr>支出分类汇总!Print_Titles</vt:lpstr>
      <vt:lpstr>支出总表!Print_Titles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wangyu</dc:creator>
  <cp:lastModifiedBy>微软用户</cp:lastModifiedBy>
  <cp:lastPrinted>2018-04-02T08:17:30Z</cp:lastPrinted>
  <dcterms:created xsi:type="dcterms:W3CDTF">2014-10-28T09:35:39Z</dcterms:created>
  <dcterms:modified xsi:type="dcterms:W3CDTF">2018-04-13T08:51:27Z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466346</vt:i4>
  </property>
</Properties>
</file>