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2" r:id="rId11"/>
    <sheet name="车辆情况表" sheetId="13" r:id="rId12"/>
  </sheets>
  <definedNames>
    <definedName name="_xlnm.Print_Area" localSheetId="11">车辆情况表!$A$1:$L$5</definedName>
    <definedName name="_xlnm.Print_Area" localSheetId="7">对个人和家庭的补助!$A$1:$O$6</definedName>
    <definedName name="_xlnm.Print_Area" localSheetId="5">工资福利支出!$A$1:$AC$9</definedName>
    <definedName name="_xlnm.Print_Area" localSheetId="10">其他人员情况表!$A$1:$F$5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收支总表!$A$1:$D$29</definedName>
    <definedName name="_xlnm.Print_Area" localSheetId="8">项目支出!$A$1:$Q$11</definedName>
    <definedName name="_xlnm.Print_Area" localSheetId="9">在职人员情况表!$A$1:$Q$6</definedName>
    <definedName name="_xlnm.Print_Area" localSheetId="4">支出分类汇总!$A$1:$M$9</definedName>
    <definedName name="_xlnm.Print_Area" localSheetId="3">支出总表!$A$1:$U$10</definedName>
    <definedName name="_xlnm.Print_Titles" localSheetId="11">车辆情况表!$1:$5</definedName>
    <definedName name="_xlnm.Print_Titles" localSheetId="7">对个人和家庭的补助!$1:$6</definedName>
    <definedName name="_xlnm.Print_Titles" localSheetId="5">工资福利支出!$1:$6</definedName>
    <definedName name="_xlnm.Print_Titles" localSheetId="10">其他人员情况表!$1:$5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9">在职人员情况表!$1:$6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F33" i="1"/>
  <c r="D33"/>
  <c r="B33"/>
</calcChain>
</file>

<file path=xl/sharedStrings.xml><?xml version="1.0" encoding="utf-8"?>
<sst xmlns="http://schemas.openxmlformats.org/spreadsheetml/2006/main" count="411" uniqueCount="225">
  <si>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</si>
  <si>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</si>
  <si>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</si>
  <si>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</si>
  <si>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</si>
  <si>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</si>
  <si>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</si>
  <si>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</si>
  <si>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</si>
  <si>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</si>
  <si>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</si>
  <si>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</si>
  <si>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</si>
  <si>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</si>
  <si>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</si>
  <si>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</si>
  <si>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</si>
  <si>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</si>
  <si>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</si>
  <si>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</si>
  <si>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</si>
  <si>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</si>
  <si>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</si>
  <si>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</si>
  <si>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</si>
  <si>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</si>
  <si>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</si>
  <si>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</si>
  <si>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</si>
  <si>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</si>
  <si>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</si>
  <si>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</si>
  <si>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</si>
  <si>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</si>
  <si>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</si>
  <si>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</si>
  <si>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</si>
  <si>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</si>
  <si>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</si>
  <si>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</si>
  <si>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</si>
  <si>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</si>
  <si>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</si>
  <si>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</si>
  <si>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</si>
  <si>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</si>
  <si>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</si>
  <si>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</si>
  <si>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</si>
  <si>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</si>
  <si>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</si>
  <si>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</si>
  <si>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</si>
  <si>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</si>
  <si>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</si>
  <si>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</si>
  <si>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</si>
  <si>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</si>
  <si>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</si>
  <si>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</si>
  <si>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</si>
  <si>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</si>
  <si>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</si>
  <si>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</si>
  <si>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</si>
  <si>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</si>
  <si>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</si>
  <si>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</si>
  <si>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</si>
  <si>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</si>
  <si>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</si>
  <si>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</si>
  <si>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</si>
  <si>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</si>
  <si>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</si>
  <si>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</si>
  <si>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</si>
  <si>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</si>
  <si>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</si>
  <si>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</si>
  <si>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</si>
  <si>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</si>
  <si>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</si>
  <si>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</si>
  <si>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</si>
  <si>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</si>
  <si>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</si>
  <si>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</si>
  <si>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</si>
  <si>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</si>
  <si>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</si>
  <si>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</si>
  <si>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</si>
  <si>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</si>
  <si>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</si>
  <si>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</si>
  <si>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</si>
  <si>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</si>
  <si>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</si>
  <si>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</si>
  <si>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</si>
  <si>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</si>
  <si>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</si>
  <si>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</si>
  <si>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</si>
  <si>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</si>
  <si>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</si>
  <si>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</si>
  <si>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</si>
  <si>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</si>
  <si>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</si>
  <si>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</si>
  <si>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</si>
  <si>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</si>
  <si>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</si>
  <si>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</si>
  <si>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</si>
  <si>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</si>
  <si>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</si>
  <si>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供养类型</t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</si>
  <si>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</si>
  <si>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</si>
  <si>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</si>
  <si>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</si>
  <si>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</si>
  <si>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</si>
  <si>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</si>
  <si>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</si>
  <si>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单位名称</t>
  </si>
  <si>
    <t>总计</t>
  </si>
  <si>
    <t>基本工资小计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</si>
  <si>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</si>
  <si>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</si>
  <si>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</si>
  <si>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</si>
  <si>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</si>
  <si>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电话费</t>
  </si>
  <si>
    <t>部门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</si>
  <si>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</si>
  <si>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</si>
  <si>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</si>
  <si>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</si>
  <si>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</si>
  <si>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</si>
  <si>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</si>
  <si>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</si>
  <si>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</si>
  <si>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</si>
  <si>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</si>
  <si>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</si>
  <si>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预算09表</t>
  </si>
  <si>
    <t>在职状态</t>
  </si>
  <si>
    <t>津贴补贴小计</t>
  </si>
  <si>
    <t>月工资总额（应发项）</t>
  </si>
  <si>
    <t>预算11表</t>
  </si>
  <si>
    <t>月供养标准</t>
  </si>
  <si>
    <t>预算12表</t>
  </si>
  <si>
    <t>车 辆 情 况 表</t>
  </si>
  <si>
    <t>单位:元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</si>
  <si>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</si>
  <si>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</si>
  <si>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</si>
  <si>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</si>
  <si>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</si>
  <si>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</si>
  <si>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</si>
  <si>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</si>
  <si>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</si>
  <si>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</si>
  <si>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</si>
  <si>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</si>
  <si>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</si>
  <si>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</si>
  <si>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</si>
  <si>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</si>
  <si>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</si>
  <si>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</si>
  <si>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</si>
  <si>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</si>
  <si>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</si>
  <si>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</si>
  <si>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</si>
  <si>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</si>
  <si>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</si>
  <si>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</si>
  <si>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</si>
  <si>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</si>
  <si>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</si>
  <si>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</si>
  <si>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</si>
  <si>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</si>
  <si>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</si>
  <si>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</si>
  <si>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</si>
  <si>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</si>
  <si>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</si>
  <si>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</si>
  <si>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</si>
  <si>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</si>
  <si>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</si>
  <si>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</si>
  <si>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</si>
  <si>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</si>
  <si>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</si>
  <si>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</si>
  <si>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</si>
  <si>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</si>
  <si>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</si>
  <si>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</si>
  <si>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</si>
  <si>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</si>
  <si>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</si>
  <si>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</si>
  <si>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</si>
  <si>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</si>
  <si>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</si>
  <si>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903026001</t>
  </si>
  <si>
    <t>县委办本级</t>
  </si>
  <si>
    <t>31</t>
  </si>
  <si>
    <t xml:space="preserve">  903026001</t>
  </si>
  <si>
    <t xml:space="preserve">  [2013101]行政运行</t>
  </si>
  <si>
    <t>党史工作经费</t>
  </si>
  <si>
    <t>保密工作经费</t>
  </si>
  <si>
    <t>县委督导工作经费</t>
  </si>
  <si>
    <t>工资福利支出预算表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</si>
</sst>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  <numFmt numFmtId="185" formatCode="0.0_);[Red]\(0.0\)"/>
    <numFmt numFmtId="186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222">
    <xf numFmtId="0" fontId="0" fillId="0" borderId="0" xfId="0">
      <alignment vertical="center"/>
    </xf>
    <xf numFmtId="49" fontId="1" fillId="0" borderId="1" xfId="6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6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84" fontId="1" fillId="0" borderId="1" xfId="4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184" fontId="1" fillId="0" borderId="1" xfId="0" applyNumberFormat="1" applyFont="1" applyFill="1" applyBorder="1" applyAlignment="1">
      <alignment horizontal="right" vertical="center"/>
    </xf>
    <xf numFmtId="49" fontId="1" fillId="0" borderId="1" xfId="4" applyNumberFormat="1" applyFont="1" applyFill="1" applyBorder="1" applyAlignment="1">
      <alignment horizontal="left" vertical="center"/>
    </xf>
    <xf numFmtId="4" fontId="1" fillId="0" borderId="1" xfId="1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0" xfId="6"/>
    <xf numFmtId="0" fontId="1" fillId="0" borderId="0" xfId="6" applyFill="1"/>
    <xf numFmtId="0" fontId="1" fillId="0" borderId="0" xfId="6" applyFont="1" applyFill="1" applyAlignment="1">
      <alignment horizontal="right" vertical="center"/>
    </xf>
    <xf numFmtId="0" fontId="1" fillId="0" borderId="0" xfId="6" applyAlignment="1">
      <alignment horizontal="right" vertical="center"/>
    </xf>
    <xf numFmtId="0" fontId="1" fillId="0" borderId="1" xfId="6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185" fontId="1" fillId="0" borderId="1" xfId="6" applyNumberFormat="1" applyFont="1" applyFill="1" applyBorder="1" applyAlignment="1">
      <alignment horizontal="right"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179" fontId="1" fillId="0" borderId="1" xfId="6" applyNumberFormat="1" applyFont="1" applyFill="1" applyBorder="1" applyAlignment="1">
      <alignment horizontal="right" vertical="center" wrapText="1"/>
    </xf>
    <xf numFmtId="179" fontId="1" fillId="0" borderId="1" xfId="6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49" fontId="1" fillId="2" borderId="1" xfId="6" applyNumberFormat="1" applyFont="1" applyFill="1" applyBorder="1" applyAlignment="1">
      <alignment horizontal="justify" vertical="center"/>
    </xf>
    <xf numFmtId="0" fontId="1" fillId="0" borderId="0" xfId="7" applyFont="1" applyFill="1" applyBorder="1" applyAlignment="1">
      <alignment vertical="center" wrapText="1"/>
    </xf>
    <xf numFmtId="0" fontId="1" fillId="0" borderId="0" xfId="7" applyFont="1" applyFill="1" applyAlignment="1">
      <alignment horizontal="right" vertical="center"/>
    </xf>
    <xf numFmtId="0" fontId="1" fillId="0" borderId="0" xfId="7" applyFont="1" applyFill="1" applyAlignment="1">
      <alignment horizontal="left" vertical="center"/>
    </xf>
    <xf numFmtId="0" fontId="1" fillId="0" borderId="0" xfId="7" applyFont="1" applyFill="1" applyAlignment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2" xfId="7" applyNumberFormat="1" applyFont="1" applyFill="1" applyBorder="1" applyAlignment="1" applyProtection="1">
      <alignment horizontal="center" vertical="center"/>
    </xf>
    <xf numFmtId="0" fontId="1" fillId="0" borderId="1" xfId="7" applyNumberFormat="1" applyFont="1" applyFill="1" applyBorder="1" applyAlignment="1" applyProtection="1">
      <alignment vertical="center"/>
    </xf>
    <xf numFmtId="0" fontId="1" fillId="0" borderId="1" xfId="7" applyFont="1" applyFill="1" applyBorder="1"/>
    <xf numFmtId="0" fontId="1" fillId="0" borderId="1" xfId="7" applyNumberFormat="1" applyFont="1" applyFill="1" applyBorder="1" applyAlignment="1" applyProtection="1">
      <alignment horizontal="left" vertical="center"/>
    </xf>
    <xf numFmtId="0" fontId="1" fillId="0" borderId="1" xfId="7" applyFont="1" applyFill="1" applyBorder="1" applyAlignment="1">
      <alignment vertical="center"/>
    </xf>
    <xf numFmtId="49" fontId="1" fillId="0" borderId="1" xfId="7" applyNumberFormat="1" applyFont="1" applyFill="1" applyBorder="1" applyAlignment="1" applyProtection="1">
      <alignment vertical="center"/>
    </xf>
    <xf numFmtId="0" fontId="1" fillId="0" borderId="1" xfId="7" applyFont="1" applyFill="1" applyBorder="1" applyAlignment="1">
      <alignment horizontal="left" vertical="center"/>
    </xf>
    <xf numFmtId="0" fontId="1" fillId="0" borderId="5" xfId="7" applyNumberFormat="1" applyFont="1" applyFill="1" applyBorder="1" applyAlignment="1" applyProtection="1">
      <alignment vertical="center"/>
    </xf>
    <xf numFmtId="179" fontId="1" fillId="0" borderId="1" xfId="7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7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11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76" fontId="1" fillId="0" borderId="0" xfId="11" applyNumberFormat="1" applyFont="1" applyAlignment="1">
      <alignment horizontal="center" vertical="center"/>
    </xf>
    <xf numFmtId="0" fontId="1" fillId="0" borderId="0" xfId="11" applyFont="1" applyFill="1" applyAlignment="1">
      <alignment horizontal="right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2" xfId="11" applyNumberFormat="1" applyFont="1" applyFill="1" applyBorder="1" applyAlignment="1" applyProtection="1">
      <alignment horizontal="center" vertical="center" wrapText="1"/>
    </xf>
    <xf numFmtId="0" fontId="4" fillId="0" borderId="0" xfId="11" applyNumberFormat="1" applyFont="1" applyFill="1" applyAlignment="1" applyProtection="1">
      <alignment horizontal="centerContinuous" vertical="center"/>
    </xf>
    <xf numFmtId="0" fontId="1" fillId="0" borderId="1" xfId="11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10" applyNumberFormat="1" applyFont="1" applyFill="1" applyAlignment="1" applyProtection="1">
      <alignment horizontal="center" vertical="center"/>
    </xf>
    <xf numFmtId="178" fontId="1" fillId="2" borderId="0" xfId="10" applyNumberFormat="1" applyFont="1" applyFill="1" applyAlignment="1" applyProtection="1">
      <alignment horizontal="center" vertical="center"/>
    </xf>
    <xf numFmtId="0" fontId="1" fillId="2" borderId="0" xfId="10" applyNumberFormat="1" applyFont="1" applyFill="1" applyAlignment="1" applyProtection="1">
      <alignment horizontal="left" vertical="center"/>
    </xf>
    <xf numFmtId="179" fontId="1" fillId="0" borderId="0" xfId="10" applyNumberFormat="1" applyFont="1" applyFill="1" applyAlignment="1" applyProtection="1">
      <alignment horizontal="right" vertical="center"/>
    </xf>
    <xf numFmtId="0" fontId="1" fillId="0" borderId="0" xfId="10" applyNumberFormat="1" applyFont="1" applyFill="1" applyAlignment="1" applyProtection="1">
      <alignment vertical="center"/>
    </xf>
    <xf numFmtId="177" fontId="2" fillId="0" borderId="0" xfId="10" applyNumberFormat="1" applyFont="1" applyFill="1" applyAlignment="1" applyProtection="1">
      <alignment horizontal="centerContinuous" vertical="center"/>
    </xf>
    <xf numFmtId="177" fontId="1" fillId="0" borderId="0" xfId="10" applyNumberFormat="1" applyFont="1" applyAlignment="1">
      <alignment horizontal="center" vertical="center"/>
    </xf>
    <xf numFmtId="178" fontId="1" fillId="0" borderId="0" xfId="10" applyNumberFormat="1" applyFont="1" applyAlignment="1">
      <alignment horizontal="center" vertical="center"/>
    </xf>
    <xf numFmtId="0" fontId="1" fillId="0" borderId="3" xfId="10" applyNumberFormat="1" applyFont="1" applyBorder="1" applyAlignment="1">
      <alignment horizontal="left" vertical="center"/>
    </xf>
    <xf numFmtId="0" fontId="1" fillId="0" borderId="0" xfId="10" applyFont="1" applyFill="1" applyAlignment="1">
      <alignment horizontal="right" vertical="center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3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5" applyNumberFormat="1" applyFont="1" applyAlignment="1">
      <alignment horizontal="right" vertical="center"/>
    </xf>
    <xf numFmtId="176" fontId="2" fillId="0" borderId="0" xfId="5" applyNumberFormat="1" applyFont="1" applyFill="1" applyAlignment="1" applyProtection="1">
      <alignment horizontal="centerContinuous" vertical="center"/>
    </xf>
    <xf numFmtId="176" fontId="1" fillId="0" borderId="0" xfId="5" applyNumberFormat="1" applyFont="1" applyAlignment="1">
      <alignment vertical="center"/>
    </xf>
    <xf numFmtId="0" fontId="1" fillId="0" borderId="0" xfId="5" applyFont="1" applyFill="1" applyAlignment="1">
      <alignment horizontal="right" vertical="center"/>
    </xf>
    <xf numFmtId="49" fontId="1" fillId="2" borderId="4" xfId="5" applyNumberFormat="1" applyFont="1" applyFill="1" applyBorder="1" applyAlignment="1" applyProtection="1">
      <alignment horizontal="center" vertical="center" wrapText="1"/>
    </xf>
    <xf numFmtId="49" fontId="1" fillId="0" borderId="2" xfId="5" applyNumberFormat="1" applyFont="1" applyBorder="1" applyAlignment="1">
      <alignment horizontal="center" vertical="center" wrapText="1"/>
    </xf>
    <xf numFmtId="3" fontId="1" fillId="0" borderId="2" xfId="5" applyNumberFormat="1" applyFont="1" applyBorder="1" applyAlignment="1">
      <alignment horizontal="center" vertical="center" wrapText="1"/>
    </xf>
    <xf numFmtId="49" fontId="1" fillId="0" borderId="1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5" applyNumberFormat="1" applyFont="1" applyFill="1" applyBorder="1" applyAlignment="1">
      <alignment horizontal="center" vertical="center" wrapText="1"/>
    </xf>
    <xf numFmtId="49" fontId="1" fillId="2" borderId="2" xfId="5" applyNumberFormat="1" applyFont="1" applyFill="1" applyBorder="1" applyAlignment="1">
      <alignment horizontal="center" vertical="center" wrapText="1"/>
    </xf>
    <xf numFmtId="49" fontId="1" fillId="2" borderId="4" xfId="5" applyNumberFormat="1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Continuous" vertical="center" wrapText="1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Fill="1" applyAlignment="1">
      <alignment horizontal="right" vertical="center"/>
    </xf>
    <xf numFmtId="49" fontId="1" fillId="0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8" applyNumberFormat="1" applyFont="1" applyFill="1" applyAlignment="1">
      <alignment horizontal="left" vertical="center"/>
    </xf>
    <xf numFmtId="178" fontId="1" fillId="0" borderId="0" xfId="8" applyNumberFormat="1" applyFont="1" applyAlignment="1">
      <alignment horizontal="right" vertical="center"/>
    </xf>
    <xf numFmtId="49" fontId="1" fillId="0" borderId="0" xfId="8" applyNumberFormat="1" applyFont="1" applyAlignment="1">
      <alignment horizontal="right" vertical="center"/>
    </xf>
    <xf numFmtId="0" fontId="1" fillId="0" borderId="0" xfId="8" applyFont="1" applyAlignment="1">
      <alignment horizontal="right" vertical="center"/>
    </xf>
    <xf numFmtId="0" fontId="1" fillId="0" borderId="0" xfId="8" applyNumberFormat="1" applyFont="1" applyAlignment="1">
      <alignment horizontal="right" vertical="center" wrapText="1"/>
    </xf>
    <xf numFmtId="0" fontId="1" fillId="0" borderId="0" xfId="8" applyNumberFormat="1" applyFont="1" applyAlignment="1">
      <alignment horizontal="right" vertical="center"/>
    </xf>
    <xf numFmtId="181" fontId="1" fillId="0" borderId="0" xfId="8" applyNumberFormat="1" applyFont="1" applyAlignment="1">
      <alignment horizontal="right" vertical="center"/>
    </xf>
    <xf numFmtId="181" fontId="1" fillId="0" borderId="0" xfId="8" applyNumberFormat="1" applyFont="1" applyAlignment="1">
      <alignment horizontal="center" vertical="center"/>
    </xf>
    <xf numFmtId="181" fontId="2" fillId="0" borderId="0" xfId="8" applyNumberFormat="1" applyFont="1" applyFill="1" applyAlignment="1" applyProtection="1">
      <alignment horizontal="centerContinuous" vertical="center"/>
    </xf>
    <xf numFmtId="178" fontId="1" fillId="0" borderId="0" xfId="8" applyNumberFormat="1" applyFont="1" applyAlignment="1">
      <alignment horizontal="left" vertical="center"/>
    </xf>
    <xf numFmtId="178" fontId="1" fillId="0" borderId="0" xfId="8" applyNumberFormat="1" applyFont="1" applyAlignment="1">
      <alignment horizontal="center" vertical="center"/>
    </xf>
    <xf numFmtId="49" fontId="1" fillId="0" borderId="0" xfId="8" applyNumberFormat="1" applyFont="1" applyAlignment="1">
      <alignment vertical="center"/>
    </xf>
    <xf numFmtId="0" fontId="1" fillId="0" borderId="0" xfId="8" applyFont="1" applyAlignment="1">
      <alignment vertical="center"/>
    </xf>
    <xf numFmtId="0" fontId="1" fillId="0" borderId="0" xfId="8" applyNumberFormat="1" applyFont="1" applyAlignment="1">
      <alignment vertical="center" wrapText="1"/>
    </xf>
    <xf numFmtId="0" fontId="1" fillId="0" borderId="0" xfId="8" applyNumberFormat="1" applyFont="1" applyAlignment="1">
      <alignment vertical="center"/>
    </xf>
    <xf numFmtId="181" fontId="1" fillId="0" borderId="0" xfId="8" applyNumberFormat="1" applyFont="1" applyAlignment="1">
      <alignment vertical="center"/>
    </xf>
    <xf numFmtId="0" fontId="1" fillId="0" borderId="0" xfId="8" applyFont="1" applyFill="1" applyAlignment="1">
      <alignment horizontal="right" vertical="center"/>
    </xf>
    <xf numFmtId="49" fontId="1" fillId="2" borderId="4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2" xfId="8" applyNumberFormat="1" applyFont="1" applyFill="1" applyBorder="1" applyAlignment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 wrapText="1"/>
    </xf>
    <xf numFmtId="183" fontId="1" fillId="2" borderId="1" xfId="4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82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8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7" xfId="6" applyNumberFormat="1" applyFont="1" applyFill="1" applyBorder="1" applyAlignment="1" applyProtection="1">
      <alignment horizontal="center" vertical="center"/>
    </xf>
    <xf numFmtId="0" fontId="1" fillId="0" borderId="2" xfId="6" applyNumberFormat="1" applyFont="1" applyFill="1" applyBorder="1" applyAlignment="1" applyProtection="1">
      <alignment horizontal="center" vertical="center"/>
    </xf>
    <xf numFmtId="0" fontId="2" fillId="0" borderId="0" xfId="6" applyNumberFormat="1" applyFont="1" applyFill="1" applyAlignment="1" applyProtection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2" fillId="0" borderId="0" xfId="7" applyFont="1" applyFill="1" applyAlignment="1">
      <alignment horizontal="center" vertical="center"/>
    </xf>
    <xf numFmtId="0" fontId="2" fillId="0" borderId="0" xfId="11" applyNumberFormat="1" applyFont="1" applyFill="1" applyAlignment="1" applyProtection="1">
      <alignment horizontal="center" vertical="center"/>
    </xf>
    <xf numFmtId="0" fontId="2" fillId="0" borderId="3" xfId="11" applyNumberFormat="1" applyFont="1" applyFill="1" applyBorder="1" applyAlignment="1" applyProtection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2" xfId="11" applyNumberFormat="1" applyFont="1" applyFill="1" applyBorder="1" applyAlignment="1" applyProtection="1">
      <alignment horizontal="center" vertical="center" wrapText="1"/>
    </xf>
    <xf numFmtId="49" fontId="1" fillId="0" borderId="8" xfId="11" applyNumberFormat="1" applyFont="1" applyBorder="1" applyAlignment="1">
      <alignment horizontal="center" vertical="center" wrapText="1"/>
    </xf>
    <xf numFmtId="49" fontId="1" fillId="0" borderId="9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4" xfId="11" applyNumberFormat="1" applyFont="1" applyBorder="1" applyAlignment="1">
      <alignment horizontal="center" vertical="center" wrapText="1"/>
    </xf>
    <xf numFmtId="0" fontId="1" fillId="0" borderId="10" xfId="13" applyNumberFormat="1" applyFont="1" applyFill="1" applyBorder="1" applyAlignment="1" applyProtection="1">
      <alignment horizontal="center" vertical="center" wrapText="1"/>
    </xf>
    <xf numFmtId="0" fontId="1" fillId="0" borderId="10" xfId="13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2" xfId="11" applyNumberFormat="1" applyFont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180" fontId="2" fillId="0" borderId="0" xfId="3" applyNumberFormat="1" applyFont="1" applyFill="1" applyAlignment="1" applyProtection="1">
      <alignment horizontal="center" vertical="center"/>
    </xf>
    <xf numFmtId="180" fontId="2" fillId="0" borderId="3" xfId="3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9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76" fontId="2" fillId="0" borderId="0" xfId="5" applyNumberFormat="1" applyFont="1" applyFill="1" applyAlignment="1" applyProtection="1">
      <alignment horizontal="center" vertical="center"/>
    </xf>
    <xf numFmtId="176" fontId="2" fillId="0" borderId="3" xfId="5" applyNumberFormat="1" applyFont="1" applyFill="1" applyBorder="1" applyAlignment="1" applyProtection="1">
      <alignment horizontal="center" vertical="center"/>
    </xf>
    <xf numFmtId="49" fontId="1" fillId="2" borderId="1" xfId="5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 applyProtection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49" fontId="1" fillId="2" borderId="9" xfId="5" applyNumberFormat="1" applyFont="1" applyFill="1" applyBorder="1" applyAlignment="1">
      <alignment horizontal="center" vertical="center" wrapText="1"/>
    </xf>
    <xf numFmtId="49" fontId="1" fillId="2" borderId="2" xfId="5" applyNumberFormat="1" applyFont="1" applyFill="1" applyBorder="1" applyAlignment="1">
      <alignment horizontal="center" vertical="center" wrapText="1"/>
    </xf>
    <xf numFmtId="49" fontId="1" fillId="2" borderId="4" xfId="5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9" xfId="2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4" applyNumberFormat="1" applyFont="1" applyFill="1" applyBorder="1" applyAlignment="1" applyProtection="1">
      <alignment horizontal="center" vertical="center" wrapText="1"/>
    </xf>
    <xf numFmtId="0" fontId="5" fillId="0" borderId="10" xfId="12" applyBorder="1" applyAlignment="1">
      <alignment vertical="center" wrapText="1"/>
    </xf>
    <xf numFmtId="0" fontId="1" fillId="0" borderId="10" xfId="14" applyFont="1" applyFill="1" applyBorder="1" applyAlignment="1">
      <alignment horizontal="center" vertical="center" wrapText="1"/>
    </xf>
    <xf numFmtId="49" fontId="3" fillId="2" borderId="2" xfId="9" applyNumberFormat="1" applyFont="1" applyFill="1" applyBorder="1" applyAlignment="1">
      <alignment horizontal="center" vertical="center" wrapText="1"/>
    </xf>
    <xf numFmtId="49" fontId="3" fillId="2" borderId="4" xfId="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5">
    <cellStyle name="常规" xfId="0" builtinId="0"/>
    <cellStyle name="常规 3 2" xfId="12"/>
    <cellStyle name="常规_车辆情况表" xfId="1"/>
    <cellStyle name="常规_对个人和家庭的补助" xfId="2"/>
    <cellStyle name="常规_工资福利支出" xfId="3"/>
    <cellStyle name="常规_其他人员情况表" xfId="4"/>
    <cellStyle name="常规_商品和服务支出" xfId="5"/>
    <cellStyle name="常规_收支分科目" xfId="6"/>
    <cellStyle name="常规_收支总表" xfId="7"/>
    <cellStyle name="常规_收支总表 2 2" xfId="13"/>
    <cellStyle name="常规_收支总表 3 2" xfId="14"/>
    <cellStyle name="常规_项目支出" xfId="8"/>
    <cellStyle name="常规_在职人员情况表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tabSelected="1" workbookViewId="0">
      <selection activeCell="N7" sqref="N7"/>
    </sheetView>
  </sheetViews>
  <sheetFormatPr defaultRowHeight="14.25"/>
  <cols>
    <col min="1" max="1" width="16.875" customWidth="1"/>
    <col min="2" max="2" width="12" customWidth="1"/>
    <col min="3" max="3" width="23.375" customWidth="1"/>
    <col min="4" max="4" width="12.375" customWidth="1"/>
    <col min="5" max="5" width="19.75" customWidth="1"/>
    <col min="6" max="6" width="12.25" customWidth="1"/>
  </cols>
  <sheetData>
    <row r="1" spans="1:6" ht="14.25" customHeight="1">
      <c r="A1" s="21"/>
      <c r="B1" s="21"/>
      <c r="C1" s="21"/>
      <c r="D1" s="22"/>
      <c r="E1" s="21"/>
      <c r="F1" s="23" t="s">
        <v>1</v>
      </c>
    </row>
    <row r="2" spans="1:6" ht="20.25" customHeight="1">
      <c r="A2" s="165" t="s">
        <v>12</v>
      </c>
      <c r="B2" s="165"/>
      <c r="C2" s="165"/>
      <c r="D2" s="165"/>
      <c r="E2" s="165"/>
      <c r="F2" s="165"/>
    </row>
    <row r="3" spans="1:6" ht="14.25" customHeight="1">
      <c r="A3" s="21"/>
      <c r="B3" s="21"/>
      <c r="C3" s="21"/>
      <c r="D3" s="22"/>
      <c r="E3" s="21"/>
      <c r="F3" s="24" t="s">
        <v>158</v>
      </c>
    </row>
    <row r="4" spans="1:6" ht="14.25" customHeight="1">
      <c r="A4" s="162" t="s">
        <v>2</v>
      </c>
      <c r="B4" s="162"/>
      <c r="C4" s="162" t="s">
        <v>6</v>
      </c>
      <c r="D4" s="163"/>
      <c r="E4" s="162" t="s">
        <v>14</v>
      </c>
      <c r="F4" s="164"/>
    </row>
    <row r="5" spans="1:6" s="6" customFormat="1" ht="14.25" customHeight="1">
      <c r="A5" s="1" t="s">
        <v>159</v>
      </c>
      <c r="B5" s="2">
        <v>2840143</v>
      </c>
      <c r="C5" s="3" t="s">
        <v>13</v>
      </c>
      <c r="D5" s="4">
        <v>2840143</v>
      </c>
      <c r="E5" s="3" t="s">
        <v>0</v>
      </c>
      <c r="F5" s="5">
        <v>2512193</v>
      </c>
    </row>
    <row r="6" spans="1:6" s="6" customFormat="1" ht="14.25" customHeight="1">
      <c r="A6" s="1" t="s">
        <v>160</v>
      </c>
      <c r="B6" s="2">
        <v>0</v>
      </c>
      <c r="C6" s="3" t="s">
        <v>8</v>
      </c>
      <c r="D6" s="4">
        <v>0</v>
      </c>
      <c r="E6" s="3" t="s">
        <v>31</v>
      </c>
      <c r="F6" s="5">
        <v>327950</v>
      </c>
    </row>
    <row r="7" spans="1:6" s="6" customFormat="1" ht="14.25" customHeight="1">
      <c r="A7" s="1" t="s">
        <v>161</v>
      </c>
      <c r="B7" s="2">
        <v>0</v>
      </c>
      <c r="C7" s="3" t="s">
        <v>10</v>
      </c>
      <c r="D7" s="4">
        <v>0</v>
      </c>
      <c r="E7" s="3" t="s">
        <v>32</v>
      </c>
      <c r="F7" s="5">
        <v>0</v>
      </c>
    </row>
    <row r="8" spans="1:6" s="6" customFormat="1" ht="14.25" customHeight="1">
      <c r="A8" s="1" t="s">
        <v>162</v>
      </c>
      <c r="B8" s="2">
        <v>0</v>
      </c>
      <c r="C8" s="3" t="s">
        <v>17</v>
      </c>
      <c r="D8" s="4">
        <v>0</v>
      </c>
      <c r="E8" s="3" t="s">
        <v>163</v>
      </c>
      <c r="F8" s="5">
        <v>0</v>
      </c>
    </row>
    <row r="9" spans="1:6" s="6" customFormat="1" ht="14.25" customHeight="1">
      <c r="A9" s="7"/>
      <c r="B9" s="29"/>
      <c r="C9" s="3" t="s">
        <v>9</v>
      </c>
      <c r="D9" s="4">
        <v>0</v>
      </c>
      <c r="E9" s="3" t="s">
        <v>164</v>
      </c>
      <c r="F9" s="5">
        <v>0</v>
      </c>
    </row>
    <row r="10" spans="1:6" s="6" customFormat="1" ht="14.25" customHeight="1">
      <c r="A10" s="7"/>
      <c r="B10" s="29"/>
      <c r="C10" s="3" t="s">
        <v>15</v>
      </c>
      <c r="D10" s="4">
        <v>0</v>
      </c>
      <c r="E10" s="3" t="s">
        <v>165</v>
      </c>
      <c r="F10" s="5">
        <v>0</v>
      </c>
    </row>
    <row r="11" spans="1:6" s="6" customFormat="1" ht="14.25" customHeight="1">
      <c r="A11" s="7"/>
      <c r="B11" s="29"/>
      <c r="C11" s="3" t="s">
        <v>18</v>
      </c>
      <c r="D11" s="4">
        <v>0</v>
      </c>
      <c r="E11" s="3" t="s">
        <v>166</v>
      </c>
      <c r="F11" s="5">
        <v>0</v>
      </c>
    </row>
    <row r="12" spans="1:6" s="6" customFormat="1" ht="14.25" customHeight="1">
      <c r="A12" s="7"/>
      <c r="B12" s="28"/>
      <c r="C12" s="3" t="s">
        <v>11</v>
      </c>
      <c r="D12" s="4">
        <v>0</v>
      </c>
      <c r="E12" s="3" t="s">
        <v>167</v>
      </c>
      <c r="F12" s="5">
        <v>0</v>
      </c>
    </row>
    <row r="13" spans="1:6" s="6" customFormat="1" ht="14.25" customHeight="1">
      <c r="A13" s="7"/>
      <c r="B13" s="28"/>
      <c r="C13" s="3" t="s">
        <v>22</v>
      </c>
      <c r="D13" s="4">
        <v>0</v>
      </c>
      <c r="E13" s="3" t="s">
        <v>168</v>
      </c>
      <c r="F13" s="5">
        <v>0</v>
      </c>
    </row>
    <row r="14" spans="1:6" s="6" customFormat="1" ht="14.25" customHeight="1">
      <c r="A14" s="7"/>
      <c r="B14" s="28"/>
      <c r="C14" s="3" t="s">
        <v>169</v>
      </c>
      <c r="D14" s="4">
        <v>0</v>
      </c>
      <c r="E14" s="3" t="s">
        <v>170</v>
      </c>
      <c r="F14" s="5">
        <v>0</v>
      </c>
    </row>
    <row r="15" spans="1:6" s="6" customFormat="1" ht="14.25" customHeight="1">
      <c r="A15" s="7"/>
      <c r="B15" s="28"/>
      <c r="C15" s="3" t="s">
        <v>20</v>
      </c>
      <c r="D15" s="4">
        <v>0</v>
      </c>
      <c r="E15" s="3"/>
      <c r="F15" s="29"/>
    </row>
    <row r="16" spans="1:6" s="6" customFormat="1" ht="14.25" customHeight="1">
      <c r="A16" s="25"/>
      <c r="B16" s="28"/>
      <c r="C16" s="3" t="s">
        <v>21</v>
      </c>
      <c r="D16" s="4">
        <v>0</v>
      </c>
      <c r="E16" s="3"/>
      <c r="F16" s="29"/>
    </row>
    <row r="17" spans="1:6" s="6" customFormat="1" ht="14.25" customHeight="1">
      <c r="A17" s="25"/>
      <c r="B17" s="28"/>
      <c r="C17" s="3" t="s">
        <v>23</v>
      </c>
      <c r="D17" s="4">
        <v>0</v>
      </c>
      <c r="E17" s="25"/>
      <c r="F17" s="28"/>
    </row>
    <row r="18" spans="1:6" s="6" customFormat="1" ht="14.25" customHeight="1">
      <c r="A18" s="25"/>
      <c r="B18" s="28"/>
      <c r="C18" s="3" t="s">
        <v>19</v>
      </c>
      <c r="D18" s="4">
        <v>0</v>
      </c>
      <c r="E18" s="25"/>
      <c r="F18" s="28"/>
    </row>
    <row r="19" spans="1:6" s="6" customFormat="1" ht="14.25" customHeight="1">
      <c r="A19" s="25"/>
      <c r="B19" s="28"/>
      <c r="C19" s="3" t="s">
        <v>171</v>
      </c>
      <c r="D19" s="4">
        <v>0</v>
      </c>
      <c r="E19" s="25"/>
      <c r="F19" s="28"/>
    </row>
    <row r="20" spans="1:6" s="6" customFormat="1" ht="14.25" customHeight="1">
      <c r="A20" s="25"/>
      <c r="B20" s="28"/>
      <c r="C20" s="3" t="s">
        <v>24</v>
      </c>
      <c r="D20" s="4">
        <v>0</v>
      </c>
      <c r="E20" s="25"/>
      <c r="F20" s="28"/>
    </row>
    <row r="21" spans="1:6" s="6" customFormat="1" ht="14.25" customHeight="1">
      <c r="A21" s="25"/>
      <c r="B21" s="28"/>
      <c r="C21" s="3" t="s">
        <v>172</v>
      </c>
      <c r="D21" s="4">
        <v>0</v>
      </c>
      <c r="E21" s="25"/>
      <c r="F21" s="28"/>
    </row>
    <row r="22" spans="1:6" s="6" customFormat="1" ht="14.25" customHeight="1">
      <c r="A22" s="25"/>
      <c r="B22" s="28"/>
      <c r="C22" s="3" t="s">
        <v>25</v>
      </c>
      <c r="D22" s="4">
        <v>0</v>
      </c>
      <c r="E22" s="25"/>
      <c r="F22" s="28"/>
    </row>
    <row r="23" spans="1:6" s="6" customFormat="1" ht="14.25" customHeight="1">
      <c r="A23" s="25"/>
      <c r="B23" s="28"/>
      <c r="C23" s="3" t="s">
        <v>26</v>
      </c>
      <c r="D23" s="4">
        <v>0</v>
      </c>
      <c r="E23" s="25"/>
      <c r="F23" s="28"/>
    </row>
    <row r="24" spans="1:6" s="6" customFormat="1" ht="14.25" customHeight="1">
      <c r="A24" s="25"/>
      <c r="B24" s="28"/>
      <c r="C24" s="3" t="s">
        <v>27</v>
      </c>
      <c r="D24" s="4">
        <v>0</v>
      </c>
      <c r="E24" s="25"/>
      <c r="F24" s="28"/>
    </row>
    <row r="25" spans="1:6" s="6" customFormat="1" ht="14.25" customHeight="1">
      <c r="A25" s="25"/>
      <c r="B25" s="28"/>
      <c r="C25" s="3" t="s">
        <v>28</v>
      </c>
      <c r="D25" s="4">
        <v>0</v>
      </c>
      <c r="E25" s="25"/>
      <c r="F25" s="28"/>
    </row>
    <row r="26" spans="1:6" s="6" customFormat="1" ht="14.25" customHeight="1">
      <c r="A26" s="25"/>
      <c r="B26" s="28"/>
      <c r="C26" s="3" t="s">
        <v>173</v>
      </c>
      <c r="D26" s="4">
        <v>0</v>
      </c>
      <c r="E26" s="25"/>
      <c r="F26" s="28"/>
    </row>
    <row r="27" spans="1:6" s="6" customFormat="1" ht="14.25" customHeight="1">
      <c r="A27" s="25"/>
      <c r="B27" s="28"/>
      <c r="C27" s="3" t="s">
        <v>29</v>
      </c>
      <c r="D27" s="4">
        <v>0</v>
      </c>
      <c r="E27" s="25"/>
      <c r="F27" s="28"/>
    </row>
    <row r="28" spans="1:6" s="6" customFormat="1" ht="14.25" customHeight="1">
      <c r="A28" s="25"/>
      <c r="B28" s="28"/>
      <c r="C28" s="3" t="s">
        <v>174</v>
      </c>
      <c r="D28" s="4">
        <v>0</v>
      </c>
      <c r="E28" s="25"/>
      <c r="F28" s="28"/>
    </row>
    <row r="29" spans="1:6" s="6" customFormat="1" ht="14.25" customHeight="1">
      <c r="A29" s="25"/>
      <c r="B29" s="28"/>
      <c r="C29" s="3" t="s">
        <v>30</v>
      </c>
      <c r="D29" s="4">
        <v>0</v>
      </c>
      <c r="E29" s="25"/>
      <c r="F29" s="28"/>
    </row>
    <row r="30" spans="1:6" s="6" customFormat="1" ht="14.25" customHeight="1">
      <c r="A30" s="7"/>
      <c r="B30" s="29"/>
      <c r="C30" s="3" t="s">
        <v>175</v>
      </c>
      <c r="D30" s="4">
        <v>0</v>
      </c>
      <c r="E30" s="7"/>
      <c r="F30" s="29"/>
    </row>
    <row r="31" spans="1:6" s="6" customFormat="1" ht="14.25" customHeight="1">
      <c r="A31" s="7"/>
      <c r="B31" s="29"/>
      <c r="C31" s="3" t="s">
        <v>176</v>
      </c>
      <c r="D31" s="4">
        <v>0</v>
      </c>
      <c r="E31" s="7"/>
      <c r="F31" s="29"/>
    </row>
    <row r="32" spans="1:6" s="6" customFormat="1" ht="14.25" customHeight="1">
      <c r="A32" s="7"/>
      <c r="B32" s="29"/>
      <c r="C32" s="3" t="s">
        <v>177</v>
      </c>
      <c r="D32" s="4">
        <v>0</v>
      </c>
      <c r="E32" s="7"/>
      <c r="F32" s="29"/>
    </row>
    <row r="33" spans="1:6" ht="14.25" customHeight="1">
      <c r="A33" s="27" t="s">
        <v>5</v>
      </c>
      <c r="B33" s="31">
        <f>B5</f>
        <v>2840143</v>
      </c>
      <c r="C33" s="26" t="s">
        <v>4</v>
      </c>
      <c r="D33" s="30">
        <f>D5</f>
        <v>2840143</v>
      </c>
      <c r="E33" s="26" t="s">
        <v>4</v>
      </c>
      <c r="F33" s="30">
        <f>F5+F6</f>
        <v>2840143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7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2" t="s">
        <v>150</v>
      </c>
    </row>
    <row r="2" spans="1:17" ht="14.25" customHeight="1">
      <c r="A2" s="140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4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2" t="s">
        <v>145</v>
      </c>
    </row>
    <row r="4" spans="1:17" ht="17.25" customHeight="1">
      <c r="A4" s="220" t="s">
        <v>70</v>
      </c>
      <c r="B4" s="220" t="s">
        <v>128</v>
      </c>
      <c r="C4" s="218" t="s">
        <v>116</v>
      </c>
      <c r="D4" s="218" t="s">
        <v>137</v>
      </c>
      <c r="E4" s="218" t="s">
        <v>114</v>
      </c>
      <c r="F4" s="218" t="s">
        <v>111</v>
      </c>
      <c r="G4" s="218" t="s">
        <v>151</v>
      </c>
      <c r="H4" s="218" t="s">
        <v>115</v>
      </c>
      <c r="I4" s="218" t="s">
        <v>130</v>
      </c>
      <c r="J4" s="218" t="s">
        <v>110</v>
      </c>
      <c r="K4" s="218" t="s">
        <v>59</v>
      </c>
      <c r="L4" s="218" t="s">
        <v>117</v>
      </c>
      <c r="M4" s="218" t="s">
        <v>112</v>
      </c>
      <c r="N4" s="218" t="s">
        <v>135</v>
      </c>
      <c r="O4" s="218" t="s">
        <v>136</v>
      </c>
      <c r="P4" s="218" t="s">
        <v>152</v>
      </c>
      <c r="Q4" s="218" t="s">
        <v>153</v>
      </c>
    </row>
    <row r="5" spans="1:17" ht="28.5" customHeight="1">
      <c r="A5" s="221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4.25" customHeight="1">
      <c r="A6" s="143" t="s">
        <v>81</v>
      </c>
      <c r="B6" s="143" t="s">
        <v>81</v>
      </c>
      <c r="C6" s="143" t="s">
        <v>81</v>
      </c>
      <c r="D6" s="144" t="s">
        <v>81</v>
      </c>
      <c r="E6" s="143" t="s">
        <v>81</v>
      </c>
      <c r="F6" s="143" t="s">
        <v>81</v>
      </c>
      <c r="G6" s="143" t="s">
        <v>81</v>
      </c>
      <c r="H6" s="143" t="s">
        <v>81</v>
      </c>
      <c r="I6" s="143" t="s">
        <v>81</v>
      </c>
      <c r="J6" s="143">
        <v>1</v>
      </c>
      <c r="K6" s="143">
        <v>13</v>
      </c>
      <c r="L6" s="143">
        <v>14</v>
      </c>
      <c r="M6" s="143">
        <v>15</v>
      </c>
      <c r="N6" s="143">
        <v>16</v>
      </c>
      <c r="O6" s="143">
        <v>17</v>
      </c>
      <c r="P6" s="143">
        <v>18</v>
      </c>
      <c r="Q6" s="143">
        <v>19</v>
      </c>
    </row>
    <row r="7" spans="1:17" s="6" customFormat="1" ht="14.25" customHeight="1">
      <c r="A7" s="11"/>
      <c r="B7" s="12"/>
      <c r="C7" s="12"/>
      <c r="D7" s="11"/>
      <c r="E7" s="11"/>
      <c r="F7" s="11"/>
      <c r="G7" s="11"/>
      <c r="H7" s="11"/>
      <c r="I7" s="16"/>
      <c r="J7" s="16"/>
      <c r="K7" s="16"/>
      <c r="L7" s="16"/>
      <c r="M7" s="16"/>
      <c r="N7" s="16"/>
      <c r="O7" s="16"/>
      <c r="P7" s="16"/>
      <c r="Q7" s="16"/>
    </row>
  </sheetData>
  <sheetProtection formatCells="0" formatColumns="0" formatRows="0"/>
  <mergeCells count="17">
    <mergeCell ref="A4:A5"/>
    <mergeCell ref="B4:B5"/>
    <mergeCell ref="F4:F5"/>
    <mergeCell ref="G4:G5"/>
    <mergeCell ref="H4:H5"/>
    <mergeCell ref="C4:C5"/>
    <mergeCell ref="D4:D5"/>
    <mergeCell ref="E4:E5"/>
    <mergeCell ref="I4:I5"/>
    <mergeCell ref="K4:K5"/>
    <mergeCell ref="P4:P5"/>
    <mergeCell ref="Q4:Q5"/>
    <mergeCell ref="M4:M5"/>
    <mergeCell ref="N4:N5"/>
    <mergeCell ref="O4:O5"/>
    <mergeCell ref="J4:J5"/>
    <mergeCell ref="L4:L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6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A1" s="145"/>
      <c r="B1" s="145"/>
      <c r="C1" s="145"/>
      <c r="D1" s="145"/>
      <c r="E1" s="145"/>
      <c r="F1" s="147" t="s">
        <v>154</v>
      </c>
    </row>
    <row r="2" spans="1:6" ht="20.25" customHeight="1">
      <c r="A2" s="145"/>
      <c r="B2" s="145"/>
      <c r="C2" s="146"/>
      <c r="D2" s="146"/>
      <c r="E2" s="146"/>
      <c r="F2" s="148"/>
    </row>
    <row r="3" spans="1:6" ht="14.25" customHeight="1">
      <c r="A3" s="145"/>
      <c r="B3" s="145"/>
      <c r="C3" s="145"/>
      <c r="D3" s="145"/>
      <c r="E3" s="145"/>
      <c r="F3" s="147" t="s">
        <v>145</v>
      </c>
    </row>
    <row r="4" spans="1:6" ht="14.25" customHeight="1">
      <c r="A4" s="149" t="s">
        <v>70</v>
      </c>
      <c r="B4" s="149" t="s">
        <v>128</v>
      </c>
      <c r="C4" s="151" t="s">
        <v>116</v>
      </c>
      <c r="D4" s="151" t="s">
        <v>137</v>
      </c>
      <c r="E4" s="151" t="s">
        <v>119</v>
      </c>
      <c r="F4" s="152" t="s">
        <v>155</v>
      </c>
    </row>
    <row r="5" spans="1:6" ht="14.25" customHeight="1">
      <c r="A5" s="149" t="s">
        <v>81</v>
      </c>
      <c r="B5" s="149" t="s">
        <v>81</v>
      </c>
      <c r="C5" s="153" t="s">
        <v>81</v>
      </c>
      <c r="D5" s="153" t="s">
        <v>81</v>
      </c>
      <c r="E5" s="153" t="s">
        <v>81</v>
      </c>
      <c r="F5" s="150">
        <v>2</v>
      </c>
    </row>
    <row r="6" spans="1:6" s="6" customFormat="1" ht="14.25" customHeight="1">
      <c r="A6" s="11"/>
      <c r="B6" s="12"/>
      <c r="C6" s="17"/>
      <c r="D6" s="17"/>
      <c r="E6" s="17"/>
      <c r="F6" s="14"/>
    </row>
  </sheetData>
  <sheetProtection formatCells="0" formatColumns="0" formatRows="0"/>
  <phoneticPr fontId="1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156</v>
      </c>
    </row>
    <row r="2" spans="1:12" ht="20.25" customHeight="1">
      <c r="A2" s="154"/>
      <c r="B2" s="154"/>
      <c r="C2" s="156" t="s">
        <v>157</v>
      </c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4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 t="s">
        <v>145</v>
      </c>
    </row>
    <row r="4" spans="1:12" ht="24" customHeight="1">
      <c r="A4" s="157" t="s">
        <v>70</v>
      </c>
      <c r="B4" s="157" t="s">
        <v>128</v>
      </c>
      <c r="C4" s="158" t="s">
        <v>118</v>
      </c>
      <c r="D4" s="159" t="s">
        <v>124</v>
      </c>
      <c r="E4" s="159" t="s">
        <v>125</v>
      </c>
      <c r="F4" s="159" t="s">
        <v>127</v>
      </c>
      <c r="G4" s="159" t="s">
        <v>123</v>
      </c>
      <c r="H4" s="159" t="s">
        <v>121</v>
      </c>
      <c r="I4" s="159" t="s">
        <v>122</v>
      </c>
      <c r="J4" s="159" t="s">
        <v>120</v>
      </c>
      <c r="K4" s="160" t="s">
        <v>126</v>
      </c>
      <c r="L4" s="159" t="s">
        <v>113</v>
      </c>
    </row>
    <row r="5" spans="1:12" ht="14.25" customHeight="1">
      <c r="A5" s="157" t="s">
        <v>81</v>
      </c>
      <c r="B5" s="157" t="s">
        <v>81</v>
      </c>
      <c r="C5" s="161" t="s">
        <v>81</v>
      </c>
      <c r="D5" s="161">
        <v>1</v>
      </c>
      <c r="E5" s="161">
        <v>2</v>
      </c>
      <c r="F5" s="161">
        <v>3</v>
      </c>
      <c r="G5" s="161">
        <v>4</v>
      </c>
      <c r="H5" s="161">
        <v>5</v>
      </c>
      <c r="I5" s="161">
        <v>6</v>
      </c>
      <c r="J5" s="161">
        <v>7</v>
      </c>
      <c r="K5" s="161">
        <v>8</v>
      </c>
      <c r="L5" s="161">
        <v>9</v>
      </c>
    </row>
    <row r="6" spans="1:12" s="6" customFormat="1" ht="14.25" customHeight="1">
      <c r="A6" s="11"/>
      <c r="B6" s="12"/>
      <c r="C6" s="19"/>
      <c r="D6" s="19"/>
      <c r="E6" s="19"/>
      <c r="F6" s="19"/>
      <c r="G6" s="19"/>
      <c r="H6" s="19"/>
      <c r="I6" s="19"/>
      <c r="J6" s="19"/>
      <c r="K6" s="18"/>
      <c r="L6" s="15"/>
    </row>
  </sheetData>
  <sheetProtection formatCells="0" formatColumns="0" formatRows="0"/>
  <phoneticPr fontId="1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/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34"/>
      <c r="B1" s="35"/>
      <c r="C1" s="35"/>
      <c r="D1" s="35" t="s">
        <v>1</v>
      </c>
    </row>
    <row r="2" spans="1:4" ht="20.25" customHeight="1">
      <c r="A2" s="167" t="s">
        <v>12</v>
      </c>
      <c r="B2" s="167"/>
      <c r="C2" s="167"/>
      <c r="D2" s="167"/>
    </row>
    <row r="3" spans="1:4" ht="14.25" customHeight="1">
      <c r="A3" s="36"/>
      <c r="B3" s="37"/>
      <c r="C3" s="37"/>
      <c r="D3" s="35" t="s">
        <v>145</v>
      </c>
    </row>
    <row r="4" spans="1:4" ht="14.25" customHeight="1">
      <c r="A4" s="166" t="s">
        <v>47</v>
      </c>
      <c r="B4" s="166"/>
      <c r="C4" s="166" t="s">
        <v>44</v>
      </c>
      <c r="D4" s="166"/>
    </row>
    <row r="5" spans="1:4" ht="18.75" customHeight="1">
      <c r="A5" s="38" t="s">
        <v>63</v>
      </c>
      <c r="B5" s="39" t="s">
        <v>97</v>
      </c>
      <c r="C5" s="38" t="s">
        <v>50</v>
      </c>
      <c r="D5" s="39" t="s">
        <v>97</v>
      </c>
    </row>
    <row r="6" spans="1:4" s="6" customFormat="1" ht="14.25" customHeight="1">
      <c r="A6" s="1" t="s">
        <v>159</v>
      </c>
      <c r="B6" s="2">
        <v>2840143</v>
      </c>
      <c r="C6" s="42" t="s">
        <v>105</v>
      </c>
      <c r="D6" s="4">
        <v>2620143</v>
      </c>
    </row>
    <row r="7" spans="1:4" s="6" customFormat="1" ht="14.25" customHeight="1">
      <c r="A7" s="1" t="s">
        <v>160</v>
      </c>
      <c r="B7" s="2">
        <v>0</v>
      </c>
      <c r="C7" s="40" t="s">
        <v>71</v>
      </c>
      <c r="D7" s="4">
        <v>2512193</v>
      </c>
    </row>
    <row r="8" spans="1:4" s="6" customFormat="1" ht="14.25" customHeight="1">
      <c r="A8" s="1" t="s">
        <v>161</v>
      </c>
      <c r="B8" s="2">
        <v>0</v>
      </c>
      <c r="C8" s="40" t="s">
        <v>64</v>
      </c>
      <c r="D8" s="4">
        <v>107950</v>
      </c>
    </row>
    <row r="9" spans="1:4" s="6" customFormat="1" ht="14.25" customHeight="1">
      <c r="A9" s="1" t="s">
        <v>162</v>
      </c>
      <c r="B9" s="2">
        <v>0</v>
      </c>
      <c r="C9" s="43" t="s">
        <v>92</v>
      </c>
      <c r="D9" s="4">
        <v>0</v>
      </c>
    </row>
    <row r="10" spans="1:4" s="6" customFormat="1" ht="14.25" customHeight="1">
      <c r="A10" s="40"/>
      <c r="B10" s="4"/>
      <c r="C10" s="40" t="s">
        <v>101</v>
      </c>
      <c r="D10" s="4">
        <v>220000</v>
      </c>
    </row>
    <row r="11" spans="1:4" s="6" customFormat="1" ht="14.25" customHeight="1">
      <c r="A11" s="43"/>
      <c r="B11" s="4"/>
      <c r="C11" s="40" t="s">
        <v>178</v>
      </c>
      <c r="D11" s="4">
        <v>220000</v>
      </c>
    </row>
    <row r="12" spans="1:4" s="6" customFormat="1" ht="14.25" customHeight="1">
      <c r="A12" s="43"/>
      <c r="B12" s="4"/>
      <c r="C12" s="40" t="s">
        <v>179</v>
      </c>
      <c r="D12" s="4">
        <v>0</v>
      </c>
    </row>
    <row r="13" spans="1:4" s="6" customFormat="1" ht="14.25" customHeight="1">
      <c r="A13" s="40"/>
      <c r="B13" s="49"/>
      <c r="C13" s="45" t="s">
        <v>180</v>
      </c>
      <c r="D13" s="4">
        <v>0</v>
      </c>
    </row>
    <row r="14" spans="1:4" s="6" customFormat="1" ht="14.25" customHeight="1">
      <c r="A14" s="40"/>
      <c r="B14" s="49"/>
      <c r="C14" s="40" t="s">
        <v>181</v>
      </c>
      <c r="D14" s="4">
        <v>0</v>
      </c>
    </row>
    <row r="15" spans="1:4" s="6" customFormat="1" ht="14.25" customHeight="1">
      <c r="A15" s="41"/>
      <c r="B15" s="47"/>
      <c r="C15" s="46" t="s">
        <v>182</v>
      </c>
      <c r="D15" s="4">
        <v>0</v>
      </c>
    </row>
    <row r="16" spans="1:4" s="6" customFormat="1" ht="14.25" customHeight="1">
      <c r="A16" s="41"/>
      <c r="B16" s="47"/>
      <c r="C16" s="40" t="s">
        <v>183</v>
      </c>
      <c r="D16" s="4">
        <v>0</v>
      </c>
    </row>
    <row r="17" spans="1:4" s="6" customFormat="1" ht="13.5" customHeight="1">
      <c r="A17" s="41"/>
      <c r="B17" s="47"/>
      <c r="C17" s="40" t="s">
        <v>35</v>
      </c>
      <c r="D17" s="47">
        <v>0</v>
      </c>
    </row>
    <row r="18" spans="1:4" ht="14.25" customHeight="1">
      <c r="A18" s="38" t="s">
        <v>5</v>
      </c>
      <c r="B18" s="47">
        <v>0</v>
      </c>
      <c r="C18" s="38" t="s">
        <v>4</v>
      </c>
      <c r="D18" s="47" t="e">
        <v>#VALUE!</v>
      </c>
    </row>
    <row r="19" spans="1:4" s="6" customFormat="1" ht="14.25" customHeight="1">
      <c r="A19" s="1"/>
      <c r="B19" s="7"/>
      <c r="C19" s="40" t="s">
        <v>42</v>
      </c>
      <c r="D19" s="4">
        <v>0</v>
      </c>
    </row>
    <row r="20" spans="1:4" s="6" customFormat="1" ht="14.25" customHeight="1">
      <c r="A20" s="1"/>
      <c r="B20" s="7"/>
      <c r="C20" s="40" t="s">
        <v>38</v>
      </c>
      <c r="D20" s="4">
        <v>0</v>
      </c>
    </row>
    <row r="21" spans="1:4" ht="14.25" customHeight="1">
      <c r="A21" s="33"/>
      <c r="B21" s="32"/>
      <c r="C21" s="42"/>
      <c r="D21" s="48"/>
    </row>
    <row r="22" spans="1:4" s="6" customFormat="1" ht="14.25" customHeight="1">
      <c r="A22" s="1" t="s">
        <v>3</v>
      </c>
      <c r="B22" s="2">
        <v>0</v>
      </c>
      <c r="C22" s="42"/>
      <c r="D22" s="4"/>
    </row>
    <row r="23" spans="1:4" s="6" customFormat="1" ht="14.25" customHeight="1">
      <c r="A23" s="1" t="s">
        <v>7</v>
      </c>
      <c r="B23" s="2">
        <v>0</v>
      </c>
      <c r="C23" s="41"/>
      <c r="D23" s="4"/>
    </row>
    <row r="24" spans="1:4" s="6" customFormat="1">
      <c r="A24" s="1" t="s">
        <v>16</v>
      </c>
      <c r="B24" s="2">
        <v>0</v>
      </c>
      <c r="C24" s="40" t="s">
        <v>49</v>
      </c>
      <c r="D24" s="4">
        <v>0</v>
      </c>
    </row>
    <row r="25" spans="1:4">
      <c r="A25" s="44"/>
      <c r="B25" s="48"/>
      <c r="C25" s="41"/>
      <c r="D25" s="48"/>
    </row>
    <row r="26" spans="1:4">
      <c r="A26" s="44"/>
      <c r="B26" s="48"/>
      <c r="C26" s="41"/>
      <c r="D26" s="48"/>
    </row>
    <row r="27" spans="1:4">
      <c r="A27" s="44"/>
      <c r="B27" s="48"/>
      <c r="C27" s="32"/>
      <c r="D27" s="48"/>
    </row>
    <row r="28" spans="1:4">
      <c r="A28" s="38" t="s">
        <v>109</v>
      </c>
      <c r="B28" s="47">
        <v>0</v>
      </c>
      <c r="C28" s="38" t="s">
        <v>46</v>
      </c>
      <c r="D28" s="47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B13" sqref="B13"/>
    </sheetView>
  </sheetViews>
  <sheetFormatPr defaultRowHeight="14.25"/>
  <cols>
    <col min="1" max="1" width="12.25" customWidth="1"/>
    <col min="2" max="2" width="22.75" customWidth="1"/>
    <col min="3" max="3" width="13.25" customWidth="1"/>
    <col min="4" max="4" width="15.5" customWidth="1"/>
    <col min="5" max="5" width="11.25" customWidth="1"/>
    <col min="6" max="6" width="12.625" customWidth="1"/>
    <col min="7" max="10" width="8.625" customWidth="1"/>
  </cols>
  <sheetData>
    <row r="1" spans="1:10" ht="14.25" customHeight="1">
      <c r="A1" s="50"/>
      <c r="B1" s="50"/>
      <c r="C1" s="50"/>
      <c r="D1" s="50"/>
      <c r="E1" s="50"/>
      <c r="F1" s="50"/>
      <c r="G1" s="50"/>
      <c r="H1" s="50"/>
      <c r="I1" s="50"/>
      <c r="J1" s="53" t="s">
        <v>184</v>
      </c>
    </row>
    <row r="2" spans="1:10" ht="39" customHeight="1">
      <c r="A2" s="54" t="s">
        <v>185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1.5" customHeight="1">
      <c r="A3" s="50"/>
      <c r="B3" s="50"/>
      <c r="C3" s="50"/>
      <c r="D3" s="50"/>
      <c r="E3" s="50"/>
      <c r="F3" s="50"/>
      <c r="G3" s="50"/>
      <c r="H3" s="50"/>
      <c r="I3" s="50"/>
      <c r="J3" s="53" t="s">
        <v>145</v>
      </c>
    </row>
    <row r="4" spans="1:10" ht="36" customHeight="1">
      <c r="A4" s="51" t="s">
        <v>70</v>
      </c>
      <c r="B4" s="51" t="s">
        <v>128</v>
      </c>
      <c r="C4" s="51" t="s">
        <v>129</v>
      </c>
      <c r="D4" s="51" t="s">
        <v>102</v>
      </c>
      <c r="E4" s="51" t="s">
        <v>104</v>
      </c>
      <c r="F4" s="51" t="s">
        <v>72</v>
      </c>
      <c r="G4" s="51" t="s">
        <v>78</v>
      </c>
      <c r="H4" s="51" t="s">
        <v>3</v>
      </c>
      <c r="I4" s="51" t="s">
        <v>16</v>
      </c>
      <c r="J4" s="51" t="s">
        <v>7</v>
      </c>
    </row>
    <row r="5" spans="1:10" ht="45" customHeight="1">
      <c r="A5" s="55" t="s">
        <v>81</v>
      </c>
      <c r="B5" s="55" t="s">
        <v>81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</row>
    <row r="6" spans="1:10" s="6" customFormat="1" ht="45" customHeight="1">
      <c r="A6" s="8"/>
      <c r="B6" s="10" t="s">
        <v>142</v>
      </c>
      <c r="C6" s="9">
        <v>2840143</v>
      </c>
      <c r="D6" s="9">
        <v>2840143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45" customHeight="1">
      <c r="A7" s="8" t="s">
        <v>216</v>
      </c>
      <c r="B7" s="10" t="s">
        <v>217</v>
      </c>
      <c r="C7" s="9">
        <v>2840143</v>
      </c>
      <c r="D7" s="9">
        <v>2840143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</sheetData>
  <sheetProtection formatCells="0" formatColumns="0" formatRows="0"/>
  <phoneticPr fontId="1" type="noConversion"/>
  <pageMargins left="0.55118110236220474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showGridLines="0" showZeros="0" workbookViewId="0">
      <selection activeCell="AC10" sqref="AC10"/>
    </sheetView>
  </sheetViews>
  <sheetFormatPr defaultRowHeight="14.25"/>
  <cols>
    <col min="1" max="4" width="8.625" customWidth="1"/>
    <col min="5" max="5" width="26.125" customWidth="1"/>
    <col min="6" max="6" width="13.375" customWidth="1"/>
    <col min="7" max="7" width="11.375" customWidth="1"/>
    <col min="8" max="8" width="11.875" customWidth="1"/>
    <col min="9" max="9" width="10.375" customWidth="1"/>
    <col min="10" max="10" width="11.5" customWidth="1"/>
    <col min="11" max="11" width="10.5" customWidth="1"/>
    <col min="12" max="12" width="10.75" customWidth="1"/>
    <col min="13" max="21" width="6.75" hidden="1" customWidth="1"/>
  </cols>
  <sheetData>
    <row r="1" spans="1:21" ht="14.25" customHeight="1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7"/>
      <c r="N1" s="57"/>
      <c r="O1" s="57"/>
      <c r="P1" s="57"/>
      <c r="Q1" s="57"/>
      <c r="R1" s="57"/>
      <c r="S1" s="57"/>
      <c r="T1" s="58"/>
      <c r="U1" s="57" t="s">
        <v>84</v>
      </c>
    </row>
    <row r="2" spans="1:21" ht="20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64"/>
      <c r="N2" s="64"/>
      <c r="O2" s="64"/>
      <c r="P2" s="64"/>
      <c r="Q2" s="64"/>
      <c r="R2" s="64"/>
      <c r="S2" s="64"/>
      <c r="T2" s="64"/>
      <c r="U2" s="64"/>
    </row>
    <row r="3" spans="1:21" ht="4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56"/>
      <c r="N3" s="56"/>
      <c r="O3" s="56"/>
      <c r="P3" s="56"/>
      <c r="Q3" s="56"/>
      <c r="R3" s="56"/>
      <c r="S3" s="56"/>
      <c r="T3" s="58"/>
      <c r="U3" s="59" t="s">
        <v>145</v>
      </c>
    </row>
    <row r="4" spans="1:21" ht="39" customHeight="1">
      <c r="A4" s="179" t="s">
        <v>108</v>
      </c>
      <c r="B4" s="179"/>
      <c r="C4" s="179"/>
      <c r="D4" s="173" t="s">
        <v>70</v>
      </c>
      <c r="E4" s="174" t="s">
        <v>66</v>
      </c>
      <c r="F4" s="175" t="s">
        <v>62</v>
      </c>
      <c r="G4" s="174" t="s">
        <v>43</v>
      </c>
      <c r="H4" s="174"/>
      <c r="I4" s="174"/>
      <c r="J4" s="172"/>
      <c r="K4" s="65" t="s">
        <v>77</v>
      </c>
      <c r="L4" s="65"/>
      <c r="M4" s="65"/>
      <c r="N4" s="65"/>
      <c r="O4" s="65"/>
      <c r="P4" s="65"/>
      <c r="Q4" s="65"/>
      <c r="R4" s="173" t="s">
        <v>99</v>
      </c>
      <c r="S4" s="175" t="s">
        <v>80</v>
      </c>
      <c r="T4" s="172" t="s">
        <v>45</v>
      </c>
      <c r="U4" s="170" t="s">
        <v>37</v>
      </c>
    </row>
    <row r="5" spans="1:21" ht="24" customHeight="1">
      <c r="A5" s="179"/>
      <c r="B5" s="179"/>
      <c r="C5" s="179"/>
      <c r="D5" s="173"/>
      <c r="E5" s="174"/>
      <c r="F5" s="175"/>
      <c r="G5" s="175" t="s">
        <v>74</v>
      </c>
      <c r="H5" s="174" t="s">
        <v>73</v>
      </c>
      <c r="I5" s="174" t="s">
        <v>85</v>
      </c>
      <c r="J5" s="175" t="s">
        <v>36</v>
      </c>
      <c r="K5" s="176" t="s">
        <v>74</v>
      </c>
      <c r="L5" s="177" t="s">
        <v>131</v>
      </c>
      <c r="M5" s="177" t="s">
        <v>132</v>
      </c>
      <c r="N5" s="178" t="s">
        <v>133</v>
      </c>
      <c r="O5" s="177" t="s">
        <v>53</v>
      </c>
      <c r="P5" s="177" t="s">
        <v>56</v>
      </c>
      <c r="Q5" s="177" t="s">
        <v>34</v>
      </c>
      <c r="R5" s="174"/>
      <c r="S5" s="175"/>
      <c r="T5" s="172"/>
      <c r="U5" s="170"/>
    </row>
    <row r="6" spans="1:21" ht="45" customHeight="1">
      <c r="A6" s="63" t="s">
        <v>68</v>
      </c>
      <c r="B6" s="61" t="s">
        <v>90</v>
      </c>
      <c r="C6" s="61" t="s">
        <v>88</v>
      </c>
      <c r="D6" s="174"/>
      <c r="E6" s="174"/>
      <c r="F6" s="175"/>
      <c r="G6" s="175"/>
      <c r="H6" s="180"/>
      <c r="I6" s="174"/>
      <c r="J6" s="175"/>
      <c r="K6" s="174"/>
      <c r="L6" s="177"/>
      <c r="M6" s="177"/>
      <c r="N6" s="178"/>
      <c r="O6" s="177"/>
      <c r="P6" s="177"/>
      <c r="Q6" s="177"/>
      <c r="R6" s="174"/>
      <c r="S6" s="175"/>
      <c r="T6" s="172"/>
      <c r="U6" s="171"/>
    </row>
    <row r="7" spans="1:21" ht="45" customHeight="1">
      <c r="A7" s="60" t="s">
        <v>81</v>
      </c>
      <c r="B7" s="62" t="s">
        <v>81</v>
      </c>
      <c r="C7" s="62" t="s">
        <v>81</v>
      </c>
      <c r="D7" s="62" t="s">
        <v>81</v>
      </c>
      <c r="E7" s="62" t="s">
        <v>81</v>
      </c>
      <c r="F7" s="62">
        <v>1</v>
      </c>
      <c r="G7" s="62">
        <v>2</v>
      </c>
      <c r="H7" s="62">
        <v>3</v>
      </c>
      <c r="I7" s="62">
        <v>4</v>
      </c>
      <c r="J7" s="62">
        <v>5</v>
      </c>
      <c r="K7" s="62">
        <v>6</v>
      </c>
      <c r="L7" s="62">
        <v>7</v>
      </c>
      <c r="M7" s="62">
        <v>8</v>
      </c>
      <c r="N7" s="62">
        <v>9</v>
      </c>
      <c r="O7" s="62">
        <v>10</v>
      </c>
      <c r="P7" s="62">
        <v>11</v>
      </c>
      <c r="Q7" s="62">
        <v>12</v>
      </c>
      <c r="R7" s="62">
        <v>13</v>
      </c>
      <c r="S7" s="62">
        <v>14</v>
      </c>
      <c r="T7" s="62">
        <v>15</v>
      </c>
      <c r="U7" s="62">
        <v>16</v>
      </c>
    </row>
    <row r="8" spans="1:21" s="6" customFormat="1" ht="45" customHeight="1">
      <c r="A8" s="11"/>
      <c r="B8" s="11"/>
      <c r="C8" s="11"/>
      <c r="D8" s="11"/>
      <c r="E8" s="12" t="s">
        <v>142</v>
      </c>
      <c r="F8" s="4">
        <v>2840143</v>
      </c>
      <c r="G8" s="4">
        <v>2620143</v>
      </c>
      <c r="H8" s="4">
        <v>2512193</v>
      </c>
      <c r="I8" s="4">
        <v>107950</v>
      </c>
      <c r="J8" s="4">
        <v>0</v>
      </c>
      <c r="K8" s="4">
        <v>220000</v>
      </c>
      <c r="L8" s="4">
        <v>220000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45" customHeight="1">
      <c r="A9" s="11"/>
      <c r="B9" s="11"/>
      <c r="C9" s="11"/>
      <c r="D9" s="11" t="s">
        <v>216</v>
      </c>
      <c r="E9" s="12" t="s">
        <v>217</v>
      </c>
      <c r="F9" s="4">
        <v>2840143</v>
      </c>
      <c r="G9" s="4">
        <v>2620143</v>
      </c>
      <c r="H9" s="4">
        <v>2512193</v>
      </c>
      <c r="I9" s="4">
        <v>107950</v>
      </c>
      <c r="J9" s="4">
        <v>0</v>
      </c>
      <c r="K9" s="4">
        <v>220000</v>
      </c>
      <c r="L9" s="4">
        <v>220000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45" customHeight="1">
      <c r="A10" s="11" t="s">
        <v>143</v>
      </c>
      <c r="B10" s="11" t="s">
        <v>218</v>
      </c>
      <c r="C10" s="11" t="s">
        <v>144</v>
      </c>
      <c r="D10" s="11" t="s">
        <v>219</v>
      </c>
      <c r="E10" s="12" t="s">
        <v>220</v>
      </c>
      <c r="F10" s="4">
        <v>2840143</v>
      </c>
      <c r="G10" s="4">
        <v>2620143</v>
      </c>
      <c r="H10" s="4">
        <v>2512193</v>
      </c>
      <c r="I10" s="4">
        <v>107950</v>
      </c>
      <c r="J10" s="4">
        <v>0</v>
      </c>
      <c r="K10" s="4">
        <v>220000</v>
      </c>
      <c r="L10" s="4">
        <v>220000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4.25" customHeight="1"/>
  </sheetData>
  <sheetProtection formatCells="0" formatColumns="0" formatRows="0"/>
  <mergeCells count="21">
    <mergeCell ref="F4:F6"/>
    <mergeCell ref="G4:J4"/>
    <mergeCell ref="G5:G6"/>
    <mergeCell ref="I5:I6"/>
    <mergeCell ref="J5:J6"/>
    <mergeCell ref="A1:L3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"/>
  <sheetViews>
    <sheetView showGridLines="0" showZeros="0" workbookViewId="0">
      <selection activeCell="A4" sqref="A4:C9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3.875" customWidth="1"/>
    <col min="12" max="12" width="11.125" customWidth="1"/>
  </cols>
  <sheetData>
    <row r="1" spans="1:13" ht="14.25" customHeight="1">
      <c r="A1" s="67"/>
      <c r="B1" s="68"/>
      <c r="C1" s="68"/>
      <c r="D1" s="68"/>
      <c r="E1" s="69"/>
      <c r="F1" s="70"/>
      <c r="G1" s="70"/>
      <c r="H1" s="70"/>
      <c r="I1" s="70"/>
      <c r="J1" s="70"/>
      <c r="K1" s="71"/>
      <c r="L1" s="71"/>
      <c r="M1" s="70" t="s">
        <v>41</v>
      </c>
    </row>
    <row r="2" spans="1:13" ht="20.25" customHeight="1">
      <c r="A2" s="72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 customHeight="1">
      <c r="A3" s="73"/>
      <c r="B3" s="74"/>
      <c r="C3" s="74"/>
      <c r="D3" s="74"/>
      <c r="E3" s="75"/>
      <c r="F3" s="70"/>
      <c r="G3" s="70"/>
      <c r="H3" s="70"/>
      <c r="I3" s="70"/>
      <c r="J3" s="70"/>
      <c r="K3" s="71"/>
      <c r="L3" s="71"/>
      <c r="M3" s="76" t="s">
        <v>145</v>
      </c>
    </row>
    <row r="4" spans="1:13" ht="45" customHeight="1">
      <c r="A4" s="181" t="s">
        <v>108</v>
      </c>
      <c r="B4" s="181"/>
      <c r="C4" s="181"/>
      <c r="D4" s="181" t="s">
        <v>70</v>
      </c>
      <c r="E4" s="182" t="s">
        <v>66</v>
      </c>
      <c r="F4" s="181" t="s">
        <v>48</v>
      </c>
      <c r="G4" s="181" t="s">
        <v>102</v>
      </c>
      <c r="H4" s="181" t="s">
        <v>104</v>
      </c>
      <c r="I4" s="181" t="s">
        <v>72</v>
      </c>
      <c r="J4" s="181" t="s">
        <v>94</v>
      </c>
      <c r="K4" s="181" t="s">
        <v>3</v>
      </c>
      <c r="L4" s="181" t="s">
        <v>7</v>
      </c>
      <c r="M4" s="183" t="s">
        <v>16</v>
      </c>
    </row>
    <row r="5" spans="1:13" ht="45" customHeight="1">
      <c r="A5" s="78" t="s">
        <v>68</v>
      </c>
      <c r="B5" s="78" t="s">
        <v>90</v>
      </c>
      <c r="C5" s="78" t="s">
        <v>88</v>
      </c>
      <c r="D5" s="181"/>
      <c r="E5" s="182"/>
      <c r="F5" s="181"/>
      <c r="G5" s="181"/>
      <c r="H5" s="181"/>
      <c r="I5" s="181"/>
      <c r="J5" s="181"/>
      <c r="K5" s="181"/>
      <c r="L5" s="181"/>
      <c r="M5" s="183"/>
    </row>
    <row r="6" spans="1:13" ht="45" customHeight="1">
      <c r="A6" s="78" t="s">
        <v>81</v>
      </c>
      <c r="B6" s="78" t="s">
        <v>81</v>
      </c>
      <c r="C6" s="78" t="s">
        <v>81</v>
      </c>
      <c r="D6" s="78" t="s">
        <v>81</v>
      </c>
      <c r="E6" s="78" t="s">
        <v>81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  <c r="L6" s="77" t="s">
        <v>57</v>
      </c>
      <c r="M6" s="79">
        <v>8</v>
      </c>
    </row>
    <row r="7" spans="1:13" s="6" customFormat="1" ht="45" customHeight="1">
      <c r="A7" s="11"/>
      <c r="B7" s="11"/>
      <c r="C7" s="11"/>
      <c r="D7" s="11"/>
      <c r="E7" s="11" t="s">
        <v>142</v>
      </c>
      <c r="F7" s="4">
        <v>2840143</v>
      </c>
      <c r="G7" s="4">
        <v>2840143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45" customHeight="1">
      <c r="A8" s="11"/>
      <c r="B8" s="11"/>
      <c r="C8" s="11"/>
      <c r="D8" s="11" t="s">
        <v>216</v>
      </c>
      <c r="E8" s="11" t="s">
        <v>217</v>
      </c>
      <c r="F8" s="4">
        <v>2840143</v>
      </c>
      <c r="G8" s="4">
        <v>2840143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45" customHeight="1">
      <c r="A9" s="11" t="s">
        <v>143</v>
      </c>
      <c r="B9" s="11" t="s">
        <v>218</v>
      </c>
      <c r="C9" s="11" t="s">
        <v>144</v>
      </c>
      <c r="D9" s="11" t="s">
        <v>219</v>
      </c>
      <c r="E9" s="11" t="s">
        <v>220</v>
      </c>
      <c r="F9" s="4">
        <v>2840143</v>
      </c>
      <c r="G9" s="4">
        <v>2840143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H27" sqref="H27"/>
    </sheetView>
  </sheetViews>
  <sheetFormatPr defaultRowHeight="14.25"/>
  <cols>
    <col min="1" max="1" width="6.5" customWidth="1"/>
    <col min="2" max="2" width="5.25" customWidth="1"/>
    <col min="3" max="3" width="6.125" customWidth="1"/>
    <col min="4" max="4" width="8.625" customWidth="1"/>
    <col min="5" max="5" width="17.875" customWidth="1"/>
    <col min="6" max="6" width="11.625" customWidth="1"/>
    <col min="8" max="8" width="12.375" customWidth="1"/>
    <col min="10" max="10" width="10.125" hidden="1" customWidth="1"/>
    <col min="11" max="19" width="9" hidden="1" customWidth="1"/>
    <col min="20" max="20" width="12.25" customWidth="1"/>
    <col min="21" max="21" width="11" customWidth="1"/>
    <col min="22" max="22" width="10.875" customWidth="1"/>
    <col min="23" max="23" width="8.5" hidden="1" customWidth="1"/>
    <col min="24" max="24" width="9" hidden="1" customWidth="1"/>
    <col min="25" max="25" width="11" customWidth="1"/>
    <col min="26" max="29" width="9" hidden="1" customWidth="1"/>
  </cols>
  <sheetData>
    <row r="1" spans="1:29" ht="14.25" customHeight="1">
      <c r="A1" s="184" t="s">
        <v>224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80"/>
      <c r="AA1" s="80"/>
      <c r="AB1" s="80"/>
      <c r="AC1" s="81" t="s">
        <v>60</v>
      </c>
    </row>
    <row r="2" spans="1:29" ht="34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80"/>
      <c r="AA2" s="80"/>
      <c r="AB2" s="80"/>
      <c r="AC2" s="80"/>
    </row>
    <row r="3" spans="1:29" ht="27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80"/>
      <c r="AA3" s="80"/>
      <c r="AB3" s="80"/>
      <c r="AC3" s="82" t="s">
        <v>145</v>
      </c>
    </row>
    <row r="4" spans="1:29" ht="45" customHeight="1">
      <c r="A4" s="192" t="s">
        <v>108</v>
      </c>
      <c r="B4" s="192"/>
      <c r="C4" s="192"/>
      <c r="D4" s="193" t="s">
        <v>70</v>
      </c>
      <c r="E4" s="189" t="s">
        <v>66</v>
      </c>
      <c r="F4" s="194" t="s">
        <v>87</v>
      </c>
      <c r="G4" s="189" t="s">
        <v>98</v>
      </c>
      <c r="H4" s="190" t="s">
        <v>59</v>
      </c>
      <c r="I4" s="189" t="s">
        <v>67</v>
      </c>
      <c r="J4" s="187" t="s">
        <v>186</v>
      </c>
      <c r="K4" s="187" t="s">
        <v>187</v>
      </c>
      <c r="L4" s="187" t="s">
        <v>188</v>
      </c>
      <c r="M4" s="187" t="s">
        <v>189</v>
      </c>
      <c r="N4" s="89" t="s">
        <v>190</v>
      </c>
      <c r="O4" s="89"/>
      <c r="P4" s="89"/>
      <c r="Q4" s="89"/>
      <c r="R4" s="187" t="s">
        <v>191</v>
      </c>
      <c r="S4" s="187" t="s">
        <v>192</v>
      </c>
      <c r="T4" s="91" t="s">
        <v>106</v>
      </c>
      <c r="U4" s="92"/>
      <c r="V4" s="92"/>
      <c r="W4" s="92"/>
      <c r="X4" s="92"/>
      <c r="Y4" s="92"/>
      <c r="Z4" s="92"/>
      <c r="AA4" s="92"/>
      <c r="AB4" s="186" t="s">
        <v>193</v>
      </c>
      <c r="AC4" s="186" t="s">
        <v>194</v>
      </c>
    </row>
    <row r="5" spans="1:29" ht="45" customHeight="1">
      <c r="A5" s="83" t="s">
        <v>68</v>
      </c>
      <c r="B5" s="83" t="s">
        <v>90</v>
      </c>
      <c r="C5" s="83" t="s">
        <v>88</v>
      </c>
      <c r="D5" s="189"/>
      <c r="E5" s="189"/>
      <c r="F5" s="194"/>
      <c r="G5" s="189"/>
      <c r="H5" s="191"/>
      <c r="I5" s="189"/>
      <c r="J5" s="188"/>
      <c r="K5" s="188"/>
      <c r="L5" s="188"/>
      <c r="M5" s="188"/>
      <c r="N5" s="86" t="s">
        <v>74</v>
      </c>
      <c r="O5" s="87" t="s">
        <v>79</v>
      </c>
      <c r="P5" s="87" t="s">
        <v>52</v>
      </c>
      <c r="Q5" s="88" t="s">
        <v>51</v>
      </c>
      <c r="R5" s="188"/>
      <c r="S5" s="188"/>
      <c r="T5" s="93" t="s">
        <v>74</v>
      </c>
      <c r="U5" s="96" t="s">
        <v>195</v>
      </c>
      <c r="V5" s="96" t="s">
        <v>196</v>
      </c>
      <c r="W5" s="96" t="s">
        <v>197</v>
      </c>
      <c r="X5" s="96" t="s">
        <v>198</v>
      </c>
      <c r="Y5" s="96" t="s">
        <v>139</v>
      </c>
      <c r="Z5" s="96" t="s">
        <v>140</v>
      </c>
      <c r="AA5" s="96" t="s">
        <v>106</v>
      </c>
      <c r="AB5" s="186"/>
      <c r="AC5" s="186"/>
    </row>
    <row r="6" spans="1:29" ht="45" customHeight="1">
      <c r="A6" s="84" t="s">
        <v>81</v>
      </c>
      <c r="B6" s="85" t="s">
        <v>81</v>
      </c>
      <c r="C6" s="85" t="s">
        <v>81</v>
      </c>
      <c r="D6" s="84" t="s">
        <v>81</v>
      </c>
      <c r="E6" s="84" t="s">
        <v>81</v>
      </c>
      <c r="F6" s="85">
        <v>1</v>
      </c>
      <c r="G6" s="84">
        <v>2</v>
      </c>
      <c r="H6" s="85">
        <v>3</v>
      </c>
      <c r="I6" s="84">
        <v>4</v>
      </c>
      <c r="J6" s="85">
        <v>5</v>
      </c>
      <c r="K6" s="84">
        <v>6</v>
      </c>
      <c r="L6" s="85">
        <v>7</v>
      </c>
      <c r="M6" s="84">
        <v>8</v>
      </c>
      <c r="N6" s="85">
        <v>9</v>
      </c>
      <c r="O6" s="84">
        <v>10</v>
      </c>
      <c r="P6" s="85">
        <v>11</v>
      </c>
      <c r="Q6" s="84">
        <v>12</v>
      </c>
      <c r="R6" s="85">
        <v>13</v>
      </c>
      <c r="S6" s="94">
        <v>14</v>
      </c>
      <c r="T6" s="95">
        <v>15</v>
      </c>
      <c r="U6" s="94">
        <v>16</v>
      </c>
      <c r="V6" s="95">
        <v>17</v>
      </c>
      <c r="W6" s="94">
        <v>18</v>
      </c>
      <c r="X6" s="95">
        <v>19</v>
      </c>
      <c r="Y6" s="94">
        <v>20</v>
      </c>
      <c r="Z6" s="95">
        <v>21</v>
      </c>
      <c r="AA6" s="94">
        <v>22</v>
      </c>
      <c r="AB6" s="95">
        <v>23</v>
      </c>
      <c r="AC6" s="94">
        <v>24</v>
      </c>
    </row>
    <row r="7" spans="1:29" s="6" customFormat="1" ht="45" customHeight="1">
      <c r="A7" s="11"/>
      <c r="B7" s="11"/>
      <c r="C7" s="11"/>
      <c r="D7" s="11"/>
      <c r="E7" s="12" t="s">
        <v>142</v>
      </c>
      <c r="F7" s="4">
        <v>2512193</v>
      </c>
      <c r="G7" s="4">
        <v>507540</v>
      </c>
      <c r="H7" s="4">
        <v>1502850</v>
      </c>
      <c r="I7" s="4">
        <v>390785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20">
        <v>111018</v>
      </c>
      <c r="U7" s="20">
        <v>54000</v>
      </c>
      <c r="V7" s="20">
        <v>40968</v>
      </c>
      <c r="W7" s="20">
        <v>0</v>
      </c>
      <c r="X7" s="20">
        <v>0</v>
      </c>
      <c r="Y7" s="20">
        <v>16050</v>
      </c>
      <c r="Z7" s="20">
        <v>0</v>
      </c>
      <c r="AA7" s="20">
        <v>0</v>
      </c>
      <c r="AB7" s="20">
        <v>0</v>
      </c>
      <c r="AC7" s="20">
        <v>0</v>
      </c>
    </row>
    <row r="8" spans="1:29" ht="45" customHeight="1">
      <c r="A8" s="11"/>
      <c r="B8" s="11"/>
      <c r="C8" s="11"/>
      <c r="D8" s="11" t="s">
        <v>216</v>
      </c>
      <c r="E8" s="12" t="s">
        <v>217</v>
      </c>
      <c r="F8" s="4">
        <v>2512193</v>
      </c>
      <c r="G8" s="4">
        <v>507540</v>
      </c>
      <c r="H8" s="4">
        <v>1502850</v>
      </c>
      <c r="I8" s="4">
        <v>390785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20">
        <v>111018</v>
      </c>
      <c r="U8" s="20">
        <v>54000</v>
      </c>
      <c r="V8" s="20">
        <v>40968</v>
      </c>
      <c r="W8" s="20">
        <v>0</v>
      </c>
      <c r="X8" s="20">
        <v>0</v>
      </c>
      <c r="Y8" s="20">
        <v>16050</v>
      </c>
      <c r="Z8" s="20">
        <v>0</v>
      </c>
      <c r="AA8" s="20">
        <v>0</v>
      </c>
      <c r="AB8" s="20">
        <v>0</v>
      </c>
      <c r="AC8" s="20">
        <v>0</v>
      </c>
    </row>
    <row r="9" spans="1:29" ht="45" customHeight="1">
      <c r="A9" s="11" t="s">
        <v>143</v>
      </c>
      <c r="B9" s="11" t="s">
        <v>218</v>
      </c>
      <c r="C9" s="11" t="s">
        <v>144</v>
      </c>
      <c r="D9" s="11" t="s">
        <v>219</v>
      </c>
      <c r="E9" s="12" t="s">
        <v>220</v>
      </c>
      <c r="F9" s="4">
        <v>2512193</v>
      </c>
      <c r="G9" s="4">
        <v>507540</v>
      </c>
      <c r="H9" s="4">
        <v>1502850</v>
      </c>
      <c r="I9" s="4">
        <v>390785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20">
        <v>111018</v>
      </c>
      <c r="U9" s="20">
        <v>54000</v>
      </c>
      <c r="V9" s="20">
        <v>40968</v>
      </c>
      <c r="W9" s="20">
        <v>0</v>
      </c>
      <c r="X9" s="20">
        <v>0</v>
      </c>
      <c r="Y9" s="20">
        <v>16050</v>
      </c>
      <c r="Z9" s="20">
        <v>0</v>
      </c>
      <c r="AA9" s="20">
        <v>0</v>
      </c>
      <c r="AB9" s="20">
        <v>0</v>
      </c>
      <c r="AC9" s="20">
        <v>0</v>
      </c>
    </row>
    <row r="10" spans="1:29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I8" sqref="I8"/>
    </sheetView>
  </sheetViews>
  <sheetFormatPr defaultRowHeight="14.25"/>
  <cols>
    <col min="1" max="3" width="5.625" customWidth="1"/>
    <col min="4" max="4" width="10" customWidth="1"/>
    <col min="5" max="5" width="17.125" customWidth="1"/>
    <col min="6" max="6" width="9.125" customWidth="1"/>
    <col min="7" max="7" width="8.875" customWidth="1"/>
    <col min="8" max="8" width="7" customWidth="1"/>
    <col min="9" max="9" width="8.75" customWidth="1"/>
    <col min="10" max="11" width="7" hidden="1" customWidth="1"/>
    <col min="12" max="12" width="8.25" customWidth="1"/>
    <col min="13" max="13" width="7" hidden="1" customWidth="1"/>
    <col min="14" max="14" width="9.875" customWidth="1"/>
    <col min="15" max="15" width="9.125" customWidth="1"/>
    <col min="16" max="16" width="8" customWidth="1"/>
    <col min="17" max="17" width="8.25" customWidth="1"/>
    <col min="18" max="18" width="9.5" customWidth="1"/>
    <col min="19" max="21" width="7" hidden="1" customWidth="1"/>
    <col min="22" max="22" width="8.875" customWidth="1"/>
    <col min="23" max="27" width="7" hidden="1" customWidth="1"/>
  </cols>
  <sheetData>
    <row r="1" spans="1:27" ht="14.25" customHeight="1">
      <c r="A1" s="195" t="s">
        <v>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97"/>
      <c r="X1" s="97"/>
      <c r="Y1" s="97"/>
      <c r="Z1" s="97"/>
      <c r="AA1" s="97" t="s">
        <v>91</v>
      </c>
    </row>
    <row r="2" spans="1:27" ht="40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98"/>
      <c r="X2" s="98"/>
      <c r="Y2" s="98"/>
      <c r="Z2" s="98"/>
      <c r="AA2" s="98"/>
    </row>
    <row r="3" spans="1:27" ht="36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99"/>
      <c r="X3" s="99"/>
      <c r="Y3" s="99"/>
      <c r="Z3" s="99"/>
      <c r="AA3" s="100" t="s">
        <v>145</v>
      </c>
    </row>
    <row r="4" spans="1:27" ht="45" customHeight="1">
      <c r="A4" s="198" t="s">
        <v>108</v>
      </c>
      <c r="B4" s="198"/>
      <c r="C4" s="198"/>
      <c r="D4" s="200" t="s">
        <v>70</v>
      </c>
      <c r="E4" s="199" t="s">
        <v>66</v>
      </c>
      <c r="F4" s="197" t="s">
        <v>62</v>
      </c>
      <c r="G4" s="197" t="s">
        <v>95</v>
      </c>
      <c r="H4" s="197" t="s">
        <v>61</v>
      </c>
      <c r="I4" s="197" t="s">
        <v>199</v>
      </c>
      <c r="J4" s="197" t="s">
        <v>200</v>
      </c>
      <c r="K4" s="197" t="s">
        <v>201</v>
      </c>
      <c r="L4" s="197" t="s">
        <v>202</v>
      </c>
      <c r="M4" s="197" t="s">
        <v>135</v>
      </c>
      <c r="N4" s="197" t="s">
        <v>203</v>
      </c>
      <c r="O4" s="197" t="s">
        <v>204</v>
      </c>
      <c r="P4" s="197" t="s">
        <v>205</v>
      </c>
      <c r="Q4" s="197" t="s">
        <v>206</v>
      </c>
      <c r="R4" s="197" t="s">
        <v>207</v>
      </c>
      <c r="S4" s="201" t="s">
        <v>138</v>
      </c>
      <c r="T4" s="197" t="s">
        <v>208</v>
      </c>
      <c r="U4" s="201" t="s">
        <v>209</v>
      </c>
      <c r="V4" s="201" t="s">
        <v>210</v>
      </c>
      <c r="W4" s="109" t="s">
        <v>211</v>
      </c>
      <c r="X4" s="105"/>
      <c r="Y4" s="105"/>
      <c r="Z4" s="105"/>
      <c r="AA4" s="105"/>
    </row>
    <row r="5" spans="1:27" ht="45" customHeight="1">
      <c r="A5" s="101" t="s">
        <v>68</v>
      </c>
      <c r="B5" s="101" t="s">
        <v>90</v>
      </c>
      <c r="C5" s="101" t="s">
        <v>88</v>
      </c>
      <c r="D5" s="197"/>
      <c r="E5" s="199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202"/>
      <c r="T5" s="197"/>
      <c r="U5" s="202"/>
      <c r="V5" s="202"/>
      <c r="W5" s="108" t="s">
        <v>74</v>
      </c>
      <c r="X5" s="106" t="s">
        <v>212</v>
      </c>
      <c r="Y5" s="106" t="s">
        <v>213</v>
      </c>
      <c r="Z5" s="107" t="s">
        <v>214</v>
      </c>
      <c r="AA5" s="104" t="s">
        <v>93</v>
      </c>
    </row>
    <row r="6" spans="1:27" ht="45" customHeight="1">
      <c r="A6" s="102" t="s">
        <v>81</v>
      </c>
      <c r="B6" s="102" t="s">
        <v>81</v>
      </c>
      <c r="C6" s="102" t="s">
        <v>81</v>
      </c>
      <c r="D6" s="102" t="s">
        <v>81</v>
      </c>
      <c r="E6" s="102" t="s">
        <v>81</v>
      </c>
      <c r="F6" s="103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  <c r="L6" s="103">
        <v>7</v>
      </c>
      <c r="M6" s="103">
        <v>8</v>
      </c>
      <c r="N6" s="103">
        <v>9</v>
      </c>
      <c r="O6" s="103">
        <v>10</v>
      </c>
      <c r="P6" s="103">
        <v>11</v>
      </c>
      <c r="Q6" s="103">
        <v>12</v>
      </c>
      <c r="R6" s="103">
        <v>13</v>
      </c>
      <c r="S6" s="103">
        <v>14</v>
      </c>
      <c r="T6" s="103">
        <v>15</v>
      </c>
      <c r="U6" s="103">
        <v>16</v>
      </c>
      <c r="V6" s="103">
        <v>17</v>
      </c>
      <c r="W6" s="103">
        <v>18</v>
      </c>
      <c r="X6" s="103">
        <v>19</v>
      </c>
      <c r="Y6" s="103">
        <v>20</v>
      </c>
      <c r="Z6" s="103">
        <v>21</v>
      </c>
      <c r="AA6" s="103">
        <v>22</v>
      </c>
    </row>
    <row r="7" spans="1:27" s="6" customFormat="1" ht="45" customHeight="1">
      <c r="A7" s="11"/>
      <c r="B7" s="11"/>
      <c r="C7" s="11"/>
      <c r="D7" s="11"/>
      <c r="E7" s="12" t="s">
        <v>142</v>
      </c>
      <c r="F7" s="4">
        <v>107950</v>
      </c>
      <c r="G7" s="4">
        <v>30050</v>
      </c>
      <c r="H7" s="4">
        <v>9000</v>
      </c>
      <c r="I7" s="4">
        <v>1000</v>
      </c>
      <c r="J7" s="4">
        <v>0</v>
      </c>
      <c r="K7" s="4">
        <v>0</v>
      </c>
      <c r="L7" s="4">
        <v>2000</v>
      </c>
      <c r="M7" s="4">
        <v>0</v>
      </c>
      <c r="N7" s="4">
        <v>40000</v>
      </c>
      <c r="O7" s="4">
        <v>2000</v>
      </c>
      <c r="P7" s="4">
        <v>2000</v>
      </c>
      <c r="Q7" s="4">
        <v>1000</v>
      </c>
      <c r="R7" s="4">
        <v>20000</v>
      </c>
      <c r="S7" s="4">
        <v>0</v>
      </c>
      <c r="T7" s="4">
        <v>0</v>
      </c>
      <c r="U7" s="4">
        <v>0</v>
      </c>
      <c r="V7" s="4">
        <v>900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45" customHeight="1">
      <c r="A8" s="11"/>
      <c r="B8" s="11"/>
      <c r="C8" s="11"/>
      <c r="D8" s="11" t="s">
        <v>216</v>
      </c>
      <c r="E8" s="12" t="s">
        <v>217</v>
      </c>
      <c r="F8" s="4">
        <v>107950</v>
      </c>
      <c r="G8" s="4">
        <v>30050</v>
      </c>
      <c r="H8" s="4">
        <v>9000</v>
      </c>
      <c r="I8" s="4">
        <v>1000</v>
      </c>
      <c r="J8" s="4">
        <v>0</v>
      </c>
      <c r="K8" s="4">
        <v>0</v>
      </c>
      <c r="L8" s="4">
        <v>2000</v>
      </c>
      <c r="M8" s="4">
        <v>0</v>
      </c>
      <c r="N8" s="4">
        <v>40000</v>
      </c>
      <c r="O8" s="4">
        <v>2000</v>
      </c>
      <c r="P8" s="4">
        <v>2000</v>
      </c>
      <c r="Q8" s="4">
        <v>1000</v>
      </c>
      <c r="R8" s="4">
        <v>20000</v>
      </c>
      <c r="S8" s="4">
        <v>0</v>
      </c>
      <c r="T8" s="4">
        <v>0</v>
      </c>
      <c r="U8" s="4">
        <v>0</v>
      </c>
      <c r="V8" s="4">
        <v>900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45" customHeight="1">
      <c r="A9" s="11" t="s">
        <v>143</v>
      </c>
      <c r="B9" s="11" t="s">
        <v>218</v>
      </c>
      <c r="C9" s="11" t="s">
        <v>144</v>
      </c>
      <c r="D9" s="11" t="s">
        <v>219</v>
      </c>
      <c r="E9" s="12" t="s">
        <v>220</v>
      </c>
      <c r="F9" s="4">
        <v>107950</v>
      </c>
      <c r="G9" s="4">
        <v>30050</v>
      </c>
      <c r="H9" s="4">
        <v>9000</v>
      </c>
      <c r="I9" s="4">
        <v>1000</v>
      </c>
      <c r="J9" s="4">
        <v>0</v>
      </c>
      <c r="K9" s="4">
        <v>0</v>
      </c>
      <c r="L9" s="4">
        <v>2000</v>
      </c>
      <c r="M9" s="4">
        <v>0</v>
      </c>
      <c r="N9" s="4">
        <v>40000</v>
      </c>
      <c r="O9" s="4">
        <v>2000</v>
      </c>
      <c r="P9" s="4">
        <v>2000</v>
      </c>
      <c r="Q9" s="4">
        <v>1000</v>
      </c>
      <c r="R9" s="4">
        <v>20000</v>
      </c>
      <c r="S9" s="4">
        <v>0</v>
      </c>
      <c r="T9" s="4">
        <v>0</v>
      </c>
      <c r="U9" s="4">
        <v>0</v>
      </c>
      <c r="V9" s="4">
        <v>900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</sheetData>
  <sheetProtection formatCells="0" formatColumns="0" formatRows="0"/>
  <mergeCells count="21">
    <mergeCell ref="U4:U5"/>
    <mergeCell ref="J4:J5"/>
    <mergeCell ref="K4:K5"/>
    <mergeCell ref="L4:L5"/>
    <mergeCell ref="V4:V5"/>
    <mergeCell ref="A1:V3"/>
    <mergeCell ref="G4:G5"/>
    <mergeCell ref="H4:H5"/>
    <mergeCell ref="A4:C4"/>
    <mergeCell ref="F4:F5"/>
    <mergeCell ref="E4:E5"/>
    <mergeCell ref="D4:D5"/>
    <mergeCell ref="I4:I5"/>
    <mergeCell ref="Q4:Q5"/>
    <mergeCell ref="R4:R5"/>
    <mergeCell ref="T4:T5"/>
    <mergeCell ref="O4:O5"/>
    <mergeCell ref="M4:M5"/>
    <mergeCell ref="N4:N5"/>
    <mergeCell ref="S4:S5"/>
    <mergeCell ref="P4:P5"/>
  </mergeCells>
  <phoneticPr fontId="1" type="noConversion"/>
  <printOptions horizontalCentered="1"/>
  <pageMargins left="0.19685039370078741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 t="s">
        <v>100</v>
      </c>
    </row>
    <row r="2" spans="1:15" ht="20.25" customHeight="1">
      <c r="A2" s="112" t="s">
        <v>103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4" t="s">
        <v>145</v>
      </c>
    </row>
    <row r="4" spans="1:15" ht="23.25" customHeight="1">
      <c r="A4" s="205" t="s">
        <v>108</v>
      </c>
      <c r="B4" s="205"/>
      <c r="C4" s="205"/>
      <c r="D4" s="207" t="s">
        <v>70</v>
      </c>
      <c r="E4" s="206" t="s">
        <v>66</v>
      </c>
      <c r="F4" s="206" t="s">
        <v>89</v>
      </c>
      <c r="G4" s="206" t="s">
        <v>55</v>
      </c>
      <c r="H4" s="203" t="s">
        <v>146</v>
      </c>
      <c r="I4" s="206" t="s">
        <v>82</v>
      </c>
      <c r="J4" s="206" t="s">
        <v>33</v>
      </c>
      <c r="K4" s="206" t="s">
        <v>54</v>
      </c>
      <c r="L4" s="206" t="s">
        <v>147</v>
      </c>
      <c r="M4" s="206" t="s">
        <v>40</v>
      </c>
      <c r="N4" s="206" t="s">
        <v>86</v>
      </c>
      <c r="O4" s="203" t="s">
        <v>83</v>
      </c>
    </row>
    <row r="5" spans="1:15" ht="23.25" customHeight="1">
      <c r="A5" s="115" t="s">
        <v>68</v>
      </c>
      <c r="B5" s="115" t="s">
        <v>90</v>
      </c>
      <c r="C5" s="115" t="s">
        <v>88</v>
      </c>
      <c r="D5" s="206"/>
      <c r="E5" s="206"/>
      <c r="F5" s="206"/>
      <c r="G5" s="206"/>
      <c r="H5" s="204"/>
      <c r="I5" s="206"/>
      <c r="J5" s="206"/>
      <c r="K5" s="206"/>
      <c r="L5" s="206"/>
      <c r="M5" s="206"/>
      <c r="N5" s="206"/>
      <c r="O5" s="204"/>
    </row>
    <row r="6" spans="1:15" ht="14.25" customHeight="1">
      <c r="A6" s="116" t="s">
        <v>81</v>
      </c>
      <c r="B6" s="116" t="s">
        <v>81</v>
      </c>
      <c r="C6" s="116" t="s">
        <v>81</v>
      </c>
      <c r="D6" s="116" t="s">
        <v>81</v>
      </c>
      <c r="E6" s="116" t="s">
        <v>81</v>
      </c>
      <c r="F6" s="116">
        <v>1</v>
      </c>
      <c r="G6" s="117">
        <v>2</v>
      </c>
      <c r="H6" s="116">
        <v>3</v>
      </c>
      <c r="I6" s="117">
        <v>4</v>
      </c>
      <c r="J6" s="116">
        <v>5</v>
      </c>
      <c r="K6" s="117">
        <v>6</v>
      </c>
      <c r="L6" s="116">
        <v>7</v>
      </c>
      <c r="M6" s="117">
        <v>8</v>
      </c>
      <c r="N6" s="116">
        <v>9</v>
      </c>
      <c r="O6" s="117">
        <v>10</v>
      </c>
    </row>
    <row r="7" spans="1:15" s="6" customFormat="1" ht="14.25" customHeight="1">
      <c r="A7" s="11"/>
      <c r="B7" s="11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12"/>
  <sheetViews>
    <sheetView showGridLines="0" showZeros="0" workbookViewId="0">
      <selection activeCell="A4" sqref="A4:C11"/>
    </sheetView>
  </sheetViews>
  <sheetFormatPr defaultRowHeight="14.25"/>
  <cols>
    <col min="1" max="3" width="5.625" customWidth="1"/>
    <col min="5" max="6" width="20.5" customWidth="1"/>
    <col min="7" max="7" width="17.625" customWidth="1"/>
    <col min="8" max="8" width="10" hidden="1" customWidth="1"/>
    <col min="9" max="9" width="9.375" customWidth="1"/>
    <col min="10" max="10" width="10" customWidth="1"/>
    <col min="11" max="11" width="10.25" customWidth="1"/>
    <col min="12" max="12" width="13.5" customWidth="1"/>
    <col min="13" max="15" width="8" hidden="1" customWidth="1"/>
    <col min="16" max="17" width="9" hidden="1" customWidth="1"/>
  </cols>
  <sheetData>
    <row r="1" spans="1:17" ht="14.25" customHeight="1">
      <c r="A1" s="119"/>
      <c r="B1" s="120"/>
      <c r="C1" s="120"/>
      <c r="D1" s="121"/>
      <c r="E1" s="122"/>
      <c r="F1" s="122"/>
      <c r="G1" s="123"/>
      <c r="H1" s="123"/>
      <c r="I1" s="123"/>
      <c r="J1" s="124"/>
      <c r="K1" s="125"/>
      <c r="L1" s="125"/>
      <c r="M1" s="125"/>
      <c r="N1" s="126"/>
      <c r="O1" s="118"/>
      <c r="P1" s="118"/>
      <c r="Q1" s="125" t="s">
        <v>96</v>
      </c>
    </row>
    <row r="2" spans="1:17" ht="20.25" customHeight="1">
      <c r="A2" s="127" t="s">
        <v>69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18"/>
      <c r="P2" s="118"/>
      <c r="Q2" s="127"/>
    </row>
    <row r="3" spans="1:17" ht="15" customHeight="1">
      <c r="A3" s="128"/>
      <c r="B3" s="129"/>
      <c r="C3" s="129"/>
      <c r="D3" s="130"/>
      <c r="E3" s="131"/>
      <c r="F3" s="131"/>
      <c r="G3" s="132"/>
      <c r="H3" s="132"/>
      <c r="I3" s="132"/>
      <c r="J3" s="133"/>
      <c r="K3" s="133"/>
      <c r="L3" s="133"/>
      <c r="M3" s="133"/>
      <c r="N3" s="134"/>
      <c r="O3" s="118"/>
      <c r="P3" s="118"/>
      <c r="Q3" s="135" t="s">
        <v>145</v>
      </c>
    </row>
    <row r="4" spans="1:17" ht="45" customHeight="1">
      <c r="A4" s="208" t="s">
        <v>108</v>
      </c>
      <c r="B4" s="208"/>
      <c r="C4" s="208"/>
      <c r="D4" s="209" t="s">
        <v>70</v>
      </c>
      <c r="E4" s="210" t="s">
        <v>75</v>
      </c>
      <c r="F4" s="213" t="s">
        <v>141</v>
      </c>
      <c r="G4" s="208" t="s">
        <v>215</v>
      </c>
      <c r="H4" s="211" t="s">
        <v>134</v>
      </c>
      <c r="I4" s="208" t="s">
        <v>76</v>
      </c>
      <c r="J4" s="208" t="s">
        <v>65</v>
      </c>
      <c r="K4" s="208" t="s">
        <v>89</v>
      </c>
      <c r="L4" s="215" t="s">
        <v>131</v>
      </c>
      <c r="M4" s="215" t="s">
        <v>132</v>
      </c>
      <c r="N4" s="217" t="s">
        <v>133</v>
      </c>
      <c r="O4" s="215" t="s">
        <v>53</v>
      </c>
      <c r="P4" s="215" t="s">
        <v>56</v>
      </c>
      <c r="Q4" s="215" t="s">
        <v>34</v>
      </c>
    </row>
    <row r="5" spans="1:17" ht="45" customHeight="1">
      <c r="A5" s="136" t="s">
        <v>68</v>
      </c>
      <c r="B5" s="136" t="s">
        <v>90</v>
      </c>
      <c r="C5" s="136" t="s">
        <v>88</v>
      </c>
      <c r="D5" s="210"/>
      <c r="E5" s="210"/>
      <c r="F5" s="214"/>
      <c r="G5" s="208"/>
      <c r="H5" s="212"/>
      <c r="I5" s="208"/>
      <c r="J5" s="208"/>
      <c r="K5" s="208"/>
      <c r="L5" s="216"/>
      <c r="M5" s="216"/>
      <c r="N5" s="216"/>
      <c r="O5" s="216"/>
      <c r="P5" s="216"/>
      <c r="Q5" s="216"/>
    </row>
    <row r="6" spans="1:17" ht="45" customHeight="1">
      <c r="A6" s="137" t="s">
        <v>81</v>
      </c>
      <c r="B6" s="137" t="s">
        <v>81</v>
      </c>
      <c r="C6" s="137" t="s">
        <v>81</v>
      </c>
      <c r="D6" s="137" t="s">
        <v>81</v>
      </c>
      <c r="E6" s="138" t="s">
        <v>81</v>
      </c>
      <c r="F6" s="138" t="s">
        <v>81</v>
      </c>
      <c r="G6" s="139">
        <v>1</v>
      </c>
      <c r="H6" s="139">
        <v>2</v>
      </c>
      <c r="I6" s="13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39">
        <v>9</v>
      </c>
      <c r="P6" s="139">
        <v>10</v>
      </c>
      <c r="Q6" s="139">
        <v>11</v>
      </c>
    </row>
    <row r="7" spans="1:17" s="6" customFormat="1" ht="45" customHeight="1">
      <c r="A7" s="11"/>
      <c r="B7" s="11"/>
      <c r="C7" s="11"/>
      <c r="D7" s="11"/>
      <c r="E7" s="12" t="s">
        <v>142</v>
      </c>
      <c r="F7" s="12"/>
      <c r="G7" s="12"/>
      <c r="H7" s="11"/>
      <c r="I7" s="11"/>
      <c r="J7" s="11"/>
      <c r="K7" s="20">
        <v>220000</v>
      </c>
      <c r="L7" s="20">
        <v>220000</v>
      </c>
      <c r="M7" s="20">
        <v>0</v>
      </c>
      <c r="N7" s="20">
        <v>0</v>
      </c>
      <c r="O7" s="13">
        <v>0</v>
      </c>
      <c r="P7" s="13">
        <v>0</v>
      </c>
      <c r="Q7" s="13">
        <v>0</v>
      </c>
    </row>
    <row r="8" spans="1:17" ht="45" customHeight="1">
      <c r="A8" s="11"/>
      <c r="B8" s="11"/>
      <c r="C8" s="11"/>
      <c r="D8" s="11" t="s">
        <v>216</v>
      </c>
      <c r="E8" s="12" t="s">
        <v>217</v>
      </c>
      <c r="F8" s="12"/>
      <c r="G8" s="12"/>
      <c r="H8" s="11"/>
      <c r="I8" s="11"/>
      <c r="J8" s="11"/>
      <c r="K8" s="20">
        <v>220000</v>
      </c>
      <c r="L8" s="20">
        <v>220000</v>
      </c>
      <c r="M8" s="20">
        <v>0</v>
      </c>
      <c r="N8" s="20">
        <v>0</v>
      </c>
      <c r="O8" s="13">
        <v>0</v>
      </c>
      <c r="P8" s="13">
        <v>0</v>
      </c>
      <c r="Q8" s="13">
        <v>0</v>
      </c>
    </row>
    <row r="9" spans="1:17" ht="45" customHeight="1">
      <c r="A9" s="11" t="s">
        <v>143</v>
      </c>
      <c r="B9" s="11" t="s">
        <v>218</v>
      </c>
      <c r="C9" s="11" t="s">
        <v>144</v>
      </c>
      <c r="D9" s="11" t="s">
        <v>219</v>
      </c>
      <c r="E9" s="12" t="s">
        <v>220</v>
      </c>
      <c r="F9" s="12" t="s">
        <v>221</v>
      </c>
      <c r="G9" s="12" t="s">
        <v>221</v>
      </c>
      <c r="H9" s="11" t="s">
        <v>148</v>
      </c>
      <c r="I9" s="11" t="s">
        <v>149</v>
      </c>
      <c r="J9" s="11" t="s">
        <v>149</v>
      </c>
      <c r="K9" s="20">
        <v>50000</v>
      </c>
      <c r="L9" s="20">
        <v>50000</v>
      </c>
      <c r="M9" s="20">
        <v>0</v>
      </c>
      <c r="N9" s="20">
        <v>0</v>
      </c>
      <c r="O9" s="13">
        <v>0</v>
      </c>
      <c r="P9" s="13">
        <v>0</v>
      </c>
      <c r="Q9" s="13">
        <v>0</v>
      </c>
    </row>
    <row r="10" spans="1:17" ht="45" customHeight="1">
      <c r="A10" s="11" t="s">
        <v>143</v>
      </c>
      <c r="B10" s="11" t="s">
        <v>218</v>
      </c>
      <c r="C10" s="11" t="s">
        <v>144</v>
      </c>
      <c r="D10" s="11" t="s">
        <v>219</v>
      </c>
      <c r="E10" s="12" t="s">
        <v>220</v>
      </c>
      <c r="F10" s="12" t="s">
        <v>222</v>
      </c>
      <c r="G10" s="12" t="s">
        <v>222</v>
      </c>
      <c r="H10" s="11" t="s">
        <v>148</v>
      </c>
      <c r="I10" s="11" t="s">
        <v>149</v>
      </c>
      <c r="J10" s="11" t="s">
        <v>149</v>
      </c>
      <c r="K10" s="20">
        <v>50000</v>
      </c>
      <c r="L10" s="20">
        <v>50000</v>
      </c>
      <c r="M10" s="20">
        <v>0</v>
      </c>
      <c r="N10" s="20">
        <v>0</v>
      </c>
      <c r="O10" s="13">
        <v>0</v>
      </c>
      <c r="P10" s="13">
        <v>0</v>
      </c>
      <c r="Q10" s="13">
        <v>0</v>
      </c>
    </row>
    <row r="11" spans="1:17" ht="45" customHeight="1">
      <c r="A11" s="11" t="s">
        <v>143</v>
      </c>
      <c r="B11" s="11" t="s">
        <v>218</v>
      </c>
      <c r="C11" s="11" t="s">
        <v>144</v>
      </c>
      <c r="D11" s="11" t="s">
        <v>219</v>
      </c>
      <c r="E11" s="12" t="s">
        <v>220</v>
      </c>
      <c r="F11" s="12" t="s">
        <v>223</v>
      </c>
      <c r="G11" s="12" t="s">
        <v>223</v>
      </c>
      <c r="H11" s="11" t="s">
        <v>148</v>
      </c>
      <c r="I11" s="11" t="s">
        <v>149</v>
      </c>
      <c r="J11" s="11" t="s">
        <v>149</v>
      </c>
      <c r="K11" s="20">
        <v>120000</v>
      </c>
      <c r="L11" s="20">
        <v>120000</v>
      </c>
      <c r="M11" s="20">
        <v>0</v>
      </c>
      <c r="N11" s="20">
        <v>0</v>
      </c>
      <c r="O11" s="13">
        <v>0</v>
      </c>
      <c r="P11" s="13">
        <v>0</v>
      </c>
      <c r="Q11" s="13">
        <v>0</v>
      </c>
    </row>
    <row r="12" spans="1:17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2018-04-03T03:16:45Z</cp:lastPrinted>
  <dcterms:created xsi:type="dcterms:W3CDTF">2014-10-28T09:35:39Z</dcterms:created>
  <dcterms:modified xsi:type="dcterms:W3CDTF">2018-04-13T09:01:40Z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20252900</vt:i4>
  </property>
</Properties>
</file>