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8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收支总表!$A$1:$D$22</definedName>
    <definedName name="_xlnm.Print_Area" localSheetId="8">项目支出!$A$1:$Q$14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  <c r="B33" i="1"/>
  <c r="D33"/>
  <c r="F33"/>
</calcChain>
</file>

<file path=xl/sharedStrings.xml><?xml version="1.0" encoding="utf-8"?>
<sst xmlns="http://schemas.openxmlformats.org/spreadsheetml/2006/main" count="376" uniqueCount="196">
  <si>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</si>
  <si>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</si>
  <si>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</si>
  <si>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</si>
  <si>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</si>
  <si>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</si>
  <si>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</si>
  <si>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</si>
  <si>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</si>
  <si>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</si>
  <si>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</si>
  <si>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</si>
  <si>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</si>
  <si>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</si>
  <si>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</si>
  <si>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</si>
  <si>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</si>
  <si>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</si>
  <si>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</si>
  <si>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</si>
  <si>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</si>
  <si>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</si>
  <si>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</si>
  <si>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</si>
  <si>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</si>
  <si>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</si>
  <si>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</si>
  <si>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</si>
  <si>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</si>
  <si>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</si>
  <si>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</si>
  <si>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</si>
  <si>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</si>
  <si>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</si>
  <si>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</si>
  <si>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</si>
  <si>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</si>
  <si>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</si>
  <si>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</si>
  <si>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</si>
  <si>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</si>
  <si>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</si>
  <si>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</si>
  <si>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</si>
  <si>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</si>
  <si>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</si>
  <si>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收                             入</t>
  </si>
  <si>
    <t>总   计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</si>
  <si>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</si>
  <si>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</si>
  <si>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</si>
  <si>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</si>
  <si>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</si>
  <si>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</si>
  <si>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</si>
  <si>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</si>
  <si>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</si>
  <si>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</si>
  <si>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</si>
  <si>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</si>
  <si>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</si>
  <si>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</si>
  <si>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</si>
  <si>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</si>
  <si>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</si>
  <si>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</si>
  <si>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</si>
  <si>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</si>
  <si>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</si>
  <si>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</si>
  <si>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</si>
  <si>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</si>
  <si>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</si>
  <si>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</si>
  <si>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</si>
  <si>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</si>
  <si>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</si>
  <si>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</si>
  <si>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</si>
  <si>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</si>
  <si>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</si>
  <si>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</si>
  <si>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</si>
  <si>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</si>
  <si>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</si>
  <si>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</si>
  <si>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</si>
  <si>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</si>
  <si>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</si>
  <si>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</si>
  <si>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</si>
  <si>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</si>
  <si>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</si>
  <si>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</si>
  <si>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</si>
  <si>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</si>
  <si>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</si>
  <si>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</si>
  <si>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</si>
  <si>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</si>
  <si>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</si>
  <si>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</si>
  <si>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</si>
  <si>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</si>
  <si>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</si>
  <si>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</si>
  <si>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</si>
  <si>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</si>
  <si>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</si>
  <si>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</si>
  <si>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</si>
  <si>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</si>
  <si>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</si>
  <si>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</si>
  <si>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</si>
  <si>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</si>
  <si>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</si>
  <si>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</si>
  <si>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</si>
  <si>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</si>
  <si>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</si>
  <si>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</si>
  <si>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</si>
  <si>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</si>
  <si>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</si>
  <si>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</si>
  <si>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</si>
  <si>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单位:元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</si>
  <si>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</si>
  <si>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</si>
  <si>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</si>
  <si>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</si>
  <si>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</si>
  <si>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</si>
  <si>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</si>
  <si>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</si>
  <si>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</si>
  <si>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</si>
  <si>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</si>
  <si>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</si>
  <si>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</si>
  <si>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</si>
  <si>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</si>
  <si>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</si>
  <si>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</si>
  <si>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</si>
  <si>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</si>
  <si>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</si>
  <si>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</si>
  <si>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</si>
  <si>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</si>
  <si>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</si>
  <si>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</si>
  <si>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</si>
  <si>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</si>
  <si>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</si>
  <si>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</si>
  <si>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</si>
  <si>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</si>
  <si>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</si>
  <si>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</si>
  <si>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</si>
  <si>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</si>
  <si>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</si>
  <si>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</si>
  <si>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</si>
  <si>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</si>
  <si>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</si>
  <si>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</si>
  <si>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</si>
  <si>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</si>
  <si>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</si>
  <si>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</si>
  <si>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</si>
  <si>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</si>
  <si>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</si>
  <si>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</si>
  <si>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</si>
  <si>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</si>
  <si>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</si>
  <si>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</si>
  <si>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</si>
  <si>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</si>
  <si>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</si>
  <si>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</si>
  <si>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903034</t>
  </si>
  <si>
    <t>宣传部</t>
  </si>
  <si>
    <t>33</t>
  </si>
  <si>
    <t xml:space="preserve">  903034</t>
  </si>
  <si>
    <t xml:space="preserve">  [2013301]行政运行</t>
  </si>
  <si>
    <t>文明办“三大创建”工作经费</t>
  </si>
  <si>
    <t>重大政策宣讲</t>
  </si>
  <si>
    <t>宣讲经费</t>
  </si>
  <si>
    <t>文化市场综合执法大队经费</t>
  </si>
  <si>
    <t>政府门户网站经费</t>
  </si>
  <si>
    <t>新闻宣传报道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</si>
</sst>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5" formatCode="0.0_);[Red]\(0.0\)"/>
    <numFmt numFmtId="186" formatCode="#,##0.0_);[Red]\(#,##0.0\)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85" fontId="1" fillId="0" borderId="1" xfId="4" applyNumberFormat="1" applyFont="1" applyFill="1" applyBorder="1" applyAlignment="1">
      <alignment horizontal="right"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8" applyNumberFormat="1" applyFont="1" applyFill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181" fontId="2" fillId="0" borderId="0" xfId="6" applyNumberFormat="1" applyFont="1" applyFill="1" applyAlignment="1" applyProtection="1">
      <alignment horizontal="center" vertical="center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workbookViewId="0">
      <selection activeCell="A40" sqref="A40"/>
    </sheetView>
  </sheetViews>
  <sheetFormatPr defaultRowHeight="14.25"/>
  <cols>
    <col min="1" max="1" width="16.875" customWidth="1"/>
    <col min="2" max="2" width="12.125" customWidth="1"/>
    <col min="3" max="3" width="23.375" customWidth="1"/>
    <col min="4" max="4" width="13.75" customWidth="1"/>
    <col min="5" max="5" width="19.75" customWidth="1"/>
    <col min="6" max="6" width="14.625" customWidth="1"/>
  </cols>
  <sheetData>
    <row r="1" spans="1:6" ht="14.25" customHeight="1">
      <c r="A1" s="15"/>
      <c r="B1" s="15"/>
      <c r="C1" s="15"/>
      <c r="D1" s="16"/>
      <c r="E1" s="15"/>
      <c r="F1" s="17" t="s">
        <v>1</v>
      </c>
    </row>
    <row r="2" spans="1:6" ht="20.25" customHeight="1">
      <c r="A2" s="125" t="s">
        <v>12</v>
      </c>
      <c r="B2" s="125"/>
      <c r="C2" s="125"/>
      <c r="D2" s="125"/>
      <c r="E2" s="125"/>
      <c r="F2" s="125"/>
    </row>
    <row r="3" spans="1:6" ht="14.25" customHeight="1">
      <c r="A3" s="15"/>
      <c r="B3" s="15"/>
      <c r="C3" s="15"/>
      <c r="D3" s="16"/>
      <c r="E3" s="15"/>
      <c r="F3" s="18" t="s">
        <v>127</v>
      </c>
    </row>
    <row r="4" spans="1:6" ht="14.25" customHeight="1">
      <c r="A4" s="122" t="s">
        <v>2</v>
      </c>
      <c r="B4" s="122"/>
      <c r="C4" s="122" t="s">
        <v>6</v>
      </c>
      <c r="D4" s="123"/>
      <c r="E4" s="122" t="s">
        <v>14</v>
      </c>
      <c r="F4" s="124"/>
    </row>
    <row r="5" spans="1:6" s="6" customFormat="1" ht="14.25" customHeight="1">
      <c r="A5" s="1" t="s">
        <v>128</v>
      </c>
      <c r="B5" s="2">
        <v>2274016</v>
      </c>
      <c r="C5" s="3" t="s">
        <v>13</v>
      </c>
      <c r="D5" s="4">
        <v>2274016</v>
      </c>
      <c r="E5" s="3" t="s">
        <v>0</v>
      </c>
      <c r="F5" s="5">
        <v>1577418</v>
      </c>
    </row>
    <row r="6" spans="1:6" s="6" customFormat="1" ht="14.25" customHeight="1">
      <c r="A6" s="1" t="s">
        <v>129</v>
      </c>
      <c r="B6" s="2">
        <v>0</v>
      </c>
      <c r="C6" s="3" t="s">
        <v>8</v>
      </c>
      <c r="D6" s="4">
        <v>0</v>
      </c>
      <c r="E6" s="3" t="s">
        <v>31</v>
      </c>
      <c r="F6" s="5">
        <v>696598</v>
      </c>
    </row>
    <row r="7" spans="1:6" s="6" customFormat="1" ht="14.25" customHeight="1">
      <c r="A7" s="1" t="s">
        <v>130</v>
      </c>
      <c r="B7" s="2">
        <v>0</v>
      </c>
      <c r="C7" s="3" t="s">
        <v>10</v>
      </c>
      <c r="D7" s="4">
        <v>0</v>
      </c>
      <c r="E7" s="3" t="s">
        <v>32</v>
      </c>
      <c r="F7" s="5">
        <v>0</v>
      </c>
    </row>
    <row r="8" spans="1:6" s="6" customFormat="1" ht="14.25" customHeight="1">
      <c r="A8" s="1" t="s">
        <v>131</v>
      </c>
      <c r="B8" s="2">
        <v>0</v>
      </c>
      <c r="C8" s="3" t="s">
        <v>17</v>
      </c>
      <c r="D8" s="4">
        <v>0</v>
      </c>
      <c r="E8" s="3" t="s">
        <v>132</v>
      </c>
      <c r="F8" s="5">
        <v>0</v>
      </c>
    </row>
    <row r="9" spans="1:6" s="6" customFormat="1" ht="14.25" customHeight="1">
      <c r="A9" s="7"/>
      <c r="B9" s="23"/>
      <c r="C9" s="3" t="s">
        <v>9</v>
      </c>
      <c r="D9" s="4">
        <v>0</v>
      </c>
      <c r="E9" s="3" t="s">
        <v>133</v>
      </c>
      <c r="F9" s="5">
        <v>0</v>
      </c>
    </row>
    <row r="10" spans="1:6" s="6" customFormat="1" ht="14.25" customHeight="1">
      <c r="A10" s="7"/>
      <c r="B10" s="23"/>
      <c r="C10" s="3" t="s">
        <v>15</v>
      </c>
      <c r="D10" s="4">
        <v>0</v>
      </c>
      <c r="E10" s="3" t="s">
        <v>134</v>
      </c>
      <c r="F10" s="5">
        <v>0</v>
      </c>
    </row>
    <row r="11" spans="1:6" s="6" customFormat="1" ht="14.25" customHeight="1">
      <c r="A11" s="7"/>
      <c r="B11" s="23"/>
      <c r="C11" s="3" t="s">
        <v>18</v>
      </c>
      <c r="D11" s="4">
        <v>0</v>
      </c>
      <c r="E11" s="3" t="s">
        <v>135</v>
      </c>
      <c r="F11" s="5">
        <v>0</v>
      </c>
    </row>
    <row r="12" spans="1:6" s="6" customFormat="1" ht="14.25" customHeight="1">
      <c r="A12" s="7"/>
      <c r="B12" s="22"/>
      <c r="C12" s="3" t="s">
        <v>11</v>
      </c>
      <c r="D12" s="4">
        <v>0</v>
      </c>
      <c r="E12" s="3" t="s">
        <v>136</v>
      </c>
      <c r="F12" s="5">
        <v>0</v>
      </c>
    </row>
    <row r="13" spans="1:6" s="6" customFormat="1" ht="14.25" customHeight="1">
      <c r="A13" s="7"/>
      <c r="B13" s="22"/>
      <c r="C13" s="3" t="s">
        <v>22</v>
      </c>
      <c r="D13" s="4">
        <v>0</v>
      </c>
      <c r="E13" s="3" t="s">
        <v>137</v>
      </c>
      <c r="F13" s="5">
        <v>0</v>
      </c>
    </row>
    <row r="14" spans="1:6" s="6" customFormat="1" ht="14.25" customHeight="1">
      <c r="A14" s="7"/>
      <c r="B14" s="22"/>
      <c r="C14" s="3" t="s">
        <v>138</v>
      </c>
      <c r="D14" s="4">
        <v>0</v>
      </c>
      <c r="E14" s="3" t="s">
        <v>139</v>
      </c>
      <c r="F14" s="5">
        <v>0</v>
      </c>
    </row>
    <row r="15" spans="1:6" s="6" customFormat="1" ht="14.25" customHeight="1">
      <c r="A15" s="7"/>
      <c r="B15" s="22"/>
      <c r="C15" s="3" t="s">
        <v>20</v>
      </c>
      <c r="D15" s="4">
        <v>0</v>
      </c>
      <c r="E15" s="3"/>
      <c r="F15" s="23"/>
    </row>
    <row r="16" spans="1:6" s="6" customFormat="1" ht="14.25" customHeight="1">
      <c r="A16" s="19"/>
      <c r="B16" s="22"/>
      <c r="C16" s="3" t="s">
        <v>21</v>
      </c>
      <c r="D16" s="4">
        <v>0</v>
      </c>
      <c r="E16" s="3"/>
      <c r="F16" s="23"/>
    </row>
    <row r="17" spans="1:6" s="6" customFormat="1" ht="14.25" customHeight="1">
      <c r="A17" s="19"/>
      <c r="B17" s="22"/>
      <c r="C17" s="3" t="s">
        <v>23</v>
      </c>
      <c r="D17" s="4">
        <v>0</v>
      </c>
      <c r="E17" s="19"/>
      <c r="F17" s="22"/>
    </row>
    <row r="18" spans="1:6" s="6" customFormat="1" ht="14.25" customHeight="1">
      <c r="A18" s="19"/>
      <c r="B18" s="22"/>
      <c r="C18" s="3" t="s">
        <v>19</v>
      </c>
      <c r="D18" s="4">
        <v>0</v>
      </c>
      <c r="E18" s="19"/>
      <c r="F18" s="22"/>
    </row>
    <row r="19" spans="1:6" s="6" customFormat="1" ht="14.25" customHeight="1">
      <c r="A19" s="19"/>
      <c r="B19" s="22"/>
      <c r="C19" s="3" t="s">
        <v>140</v>
      </c>
      <c r="D19" s="4">
        <v>0</v>
      </c>
      <c r="E19" s="19"/>
      <c r="F19" s="22"/>
    </row>
    <row r="20" spans="1:6" s="6" customFormat="1" ht="14.25" customHeight="1">
      <c r="A20" s="19"/>
      <c r="B20" s="22"/>
      <c r="C20" s="3" t="s">
        <v>24</v>
      </c>
      <c r="D20" s="4">
        <v>0</v>
      </c>
      <c r="E20" s="19"/>
      <c r="F20" s="22"/>
    </row>
    <row r="21" spans="1:6" s="6" customFormat="1" ht="14.25" customHeight="1">
      <c r="A21" s="19"/>
      <c r="B21" s="22"/>
      <c r="C21" s="3" t="s">
        <v>141</v>
      </c>
      <c r="D21" s="4">
        <v>0</v>
      </c>
      <c r="E21" s="19"/>
      <c r="F21" s="22"/>
    </row>
    <row r="22" spans="1:6" s="6" customFormat="1" ht="14.25" customHeight="1">
      <c r="A22" s="19"/>
      <c r="B22" s="22"/>
      <c r="C22" s="3" t="s">
        <v>25</v>
      </c>
      <c r="D22" s="4">
        <v>0</v>
      </c>
      <c r="E22" s="19"/>
      <c r="F22" s="22"/>
    </row>
    <row r="23" spans="1:6" s="6" customFormat="1" ht="14.25" customHeight="1">
      <c r="A23" s="19"/>
      <c r="B23" s="22"/>
      <c r="C23" s="3" t="s">
        <v>26</v>
      </c>
      <c r="D23" s="4">
        <v>0</v>
      </c>
      <c r="E23" s="19"/>
      <c r="F23" s="22"/>
    </row>
    <row r="24" spans="1:6" s="6" customFormat="1" ht="14.25" customHeight="1">
      <c r="A24" s="19"/>
      <c r="B24" s="22"/>
      <c r="C24" s="3" t="s">
        <v>27</v>
      </c>
      <c r="D24" s="4">
        <v>0</v>
      </c>
      <c r="E24" s="19"/>
      <c r="F24" s="22"/>
    </row>
    <row r="25" spans="1:6" s="6" customFormat="1" ht="14.25" customHeight="1">
      <c r="A25" s="19"/>
      <c r="B25" s="22"/>
      <c r="C25" s="3" t="s">
        <v>28</v>
      </c>
      <c r="D25" s="4">
        <v>0</v>
      </c>
      <c r="E25" s="19"/>
      <c r="F25" s="22"/>
    </row>
    <row r="26" spans="1:6" s="6" customFormat="1" ht="14.25" customHeight="1">
      <c r="A26" s="19"/>
      <c r="B26" s="22"/>
      <c r="C26" s="3" t="s">
        <v>142</v>
      </c>
      <c r="D26" s="4">
        <v>0</v>
      </c>
      <c r="E26" s="19"/>
      <c r="F26" s="22"/>
    </row>
    <row r="27" spans="1:6" s="6" customFormat="1" ht="14.25" customHeight="1">
      <c r="A27" s="19"/>
      <c r="B27" s="22"/>
      <c r="C27" s="3" t="s">
        <v>29</v>
      </c>
      <c r="D27" s="4">
        <v>0</v>
      </c>
      <c r="E27" s="19"/>
      <c r="F27" s="22"/>
    </row>
    <row r="28" spans="1:6" s="6" customFormat="1" ht="14.25" customHeight="1">
      <c r="A28" s="19"/>
      <c r="B28" s="22"/>
      <c r="C28" s="3" t="s">
        <v>143</v>
      </c>
      <c r="D28" s="4">
        <v>0</v>
      </c>
      <c r="E28" s="19"/>
      <c r="F28" s="22"/>
    </row>
    <row r="29" spans="1:6" s="6" customFormat="1" ht="14.25" customHeight="1">
      <c r="A29" s="19"/>
      <c r="B29" s="22"/>
      <c r="C29" s="3" t="s">
        <v>30</v>
      </c>
      <c r="D29" s="4">
        <v>0</v>
      </c>
      <c r="E29" s="19"/>
      <c r="F29" s="22"/>
    </row>
    <row r="30" spans="1:6" s="6" customFormat="1" ht="14.25" customHeight="1">
      <c r="A30" s="7"/>
      <c r="B30" s="23"/>
      <c r="C30" s="3" t="s">
        <v>144</v>
      </c>
      <c r="D30" s="4">
        <v>0</v>
      </c>
      <c r="E30" s="7"/>
      <c r="F30" s="23"/>
    </row>
    <row r="31" spans="1:6" s="6" customFormat="1" ht="14.25" customHeight="1">
      <c r="A31" s="7"/>
      <c r="B31" s="23"/>
      <c r="C31" s="3" t="s">
        <v>145</v>
      </c>
      <c r="D31" s="4">
        <v>0</v>
      </c>
      <c r="E31" s="7"/>
      <c r="F31" s="23"/>
    </row>
    <row r="32" spans="1:6" s="6" customFormat="1" ht="14.25" customHeight="1">
      <c r="A32" s="7"/>
      <c r="B32" s="23"/>
      <c r="C32" s="3" t="s">
        <v>146</v>
      </c>
      <c r="D32" s="4">
        <v>0</v>
      </c>
      <c r="E32" s="7"/>
      <c r="F32" s="23"/>
    </row>
    <row r="33" spans="1:6" ht="14.25" customHeight="1">
      <c r="A33" s="21" t="s">
        <v>5</v>
      </c>
      <c r="B33" s="25">
        <f>B5</f>
        <v>2274016</v>
      </c>
      <c r="C33" s="20" t="s">
        <v>4</v>
      </c>
      <c r="D33" s="24">
        <f>D5</f>
        <v>2274016</v>
      </c>
      <c r="E33" s="20" t="s">
        <v>4</v>
      </c>
      <c r="F33" s="24">
        <f>F5+F6</f>
        <v>2274016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1"/>
  <sheetViews>
    <sheetView showGridLines="0" showZeros="0" workbookViewId="0">
      <selection activeCell="H19" sqref="H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8"/>
      <c r="B1" s="29"/>
      <c r="C1" s="29"/>
      <c r="D1" s="29" t="s">
        <v>1</v>
      </c>
    </row>
    <row r="2" spans="1:4" ht="20.25" customHeight="1">
      <c r="A2" s="127" t="s">
        <v>12</v>
      </c>
      <c r="B2" s="127"/>
      <c r="C2" s="127"/>
      <c r="D2" s="127"/>
    </row>
    <row r="3" spans="1:4" ht="14.25" customHeight="1">
      <c r="A3" s="30"/>
      <c r="B3" s="31"/>
      <c r="C3" s="31"/>
      <c r="D3" s="29" t="s">
        <v>122</v>
      </c>
    </row>
    <row r="4" spans="1:4" ht="20.100000000000001" customHeight="1">
      <c r="A4" s="126" t="s">
        <v>46</v>
      </c>
      <c r="B4" s="126"/>
      <c r="C4" s="126" t="s">
        <v>44</v>
      </c>
      <c r="D4" s="126"/>
    </row>
    <row r="5" spans="1:4" ht="20.100000000000001" customHeight="1">
      <c r="A5" s="32" t="s">
        <v>61</v>
      </c>
      <c r="B5" s="33" t="s">
        <v>96</v>
      </c>
      <c r="C5" s="32" t="s">
        <v>48</v>
      </c>
      <c r="D5" s="33" t="s">
        <v>96</v>
      </c>
    </row>
    <row r="6" spans="1:4" s="6" customFormat="1" ht="20.100000000000001" customHeight="1">
      <c r="A6" s="1" t="s">
        <v>128</v>
      </c>
      <c r="B6" s="2">
        <v>2274016</v>
      </c>
      <c r="C6" s="36" t="s">
        <v>104</v>
      </c>
      <c r="D6" s="4">
        <v>1640298</v>
      </c>
    </row>
    <row r="7" spans="1:4" s="6" customFormat="1" ht="20.100000000000001" customHeight="1">
      <c r="A7" s="1" t="s">
        <v>129</v>
      </c>
      <c r="B7" s="2">
        <v>0</v>
      </c>
      <c r="C7" s="34" t="s">
        <v>70</v>
      </c>
      <c r="D7" s="4">
        <v>1577418</v>
      </c>
    </row>
    <row r="8" spans="1:4" s="6" customFormat="1" ht="20.100000000000001" customHeight="1">
      <c r="A8" s="1" t="s">
        <v>130</v>
      </c>
      <c r="B8" s="2">
        <v>0</v>
      </c>
      <c r="C8" s="34" t="s">
        <v>62</v>
      </c>
      <c r="D8" s="4">
        <v>62880</v>
      </c>
    </row>
    <row r="9" spans="1:4" s="6" customFormat="1" ht="20.100000000000001" customHeight="1">
      <c r="A9" s="1" t="s">
        <v>131</v>
      </c>
      <c r="B9" s="2">
        <v>0</v>
      </c>
      <c r="C9" s="37" t="s">
        <v>91</v>
      </c>
      <c r="D9" s="4">
        <v>0</v>
      </c>
    </row>
    <row r="10" spans="1:4" s="6" customFormat="1" ht="20.100000000000001" customHeight="1">
      <c r="A10" s="34"/>
      <c r="B10" s="4"/>
      <c r="C10" s="34" t="s">
        <v>100</v>
      </c>
      <c r="D10" s="4">
        <v>633718</v>
      </c>
    </row>
    <row r="11" spans="1:4" s="6" customFormat="1" ht="20.100000000000001" customHeight="1">
      <c r="A11" s="37"/>
      <c r="B11" s="4"/>
      <c r="C11" s="34" t="s">
        <v>147</v>
      </c>
      <c r="D11" s="4">
        <v>633718</v>
      </c>
    </row>
    <row r="12" spans="1:4" s="6" customFormat="1" ht="20.100000000000001" customHeight="1">
      <c r="A12" s="37"/>
      <c r="B12" s="4"/>
      <c r="C12" s="34" t="s">
        <v>148</v>
      </c>
      <c r="D12" s="4">
        <v>0</v>
      </c>
    </row>
    <row r="13" spans="1:4" s="6" customFormat="1" ht="20.100000000000001" customHeight="1">
      <c r="A13" s="34"/>
      <c r="B13" s="42"/>
      <c r="C13" s="38" t="s">
        <v>149</v>
      </c>
      <c r="D13" s="4">
        <v>0</v>
      </c>
    </row>
    <row r="14" spans="1:4" s="6" customFormat="1" ht="20.100000000000001" customHeight="1">
      <c r="A14" s="34"/>
      <c r="B14" s="42"/>
      <c r="C14" s="34" t="s">
        <v>150</v>
      </c>
      <c r="D14" s="4">
        <v>0</v>
      </c>
    </row>
    <row r="15" spans="1:4" s="6" customFormat="1" ht="20.100000000000001" customHeight="1">
      <c r="A15" s="35"/>
      <c r="B15" s="40"/>
      <c r="C15" s="39" t="s">
        <v>151</v>
      </c>
      <c r="D15" s="4">
        <v>0</v>
      </c>
    </row>
    <row r="16" spans="1:4" s="6" customFormat="1" ht="20.100000000000001" customHeight="1">
      <c r="A16" s="35"/>
      <c r="B16" s="40"/>
      <c r="C16" s="34" t="s">
        <v>152</v>
      </c>
      <c r="D16" s="4">
        <v>0</v>
      </c>
    </row>
    <row r="17" spans="1:4" s="6" customFormat="1" ht="20.100000000000001" customHeight="1">
      <c r="A17" s="35"/>
      <c r="B17" s="40"/>
      <c r="C17" s="34" t="s">
        <v>35</v>
      </c>
      <c r="D17" s="40">
        <v>0</v>
      </c>
    </row>
    <row r="18" spans="1:4" ht="20.100000000000001" customHeight="1">
      <c r="A18" s="32" t="s">
        <v>5</v>
      </c>
      <c r="B18" s="40">
        <f>B6</f>
        <v>2274016</v>
      </c>
      <c r="C18" s="32" t="s">
        <v>4</v>
      </c>
      <c r="D18" s="40">
        <f>D6+D10</f>
        <v>2274016</v>
      </c>
    </row>
    <row r="19" spans="1:4" s="6" customFormat="1" ht="20.100000000000001" customHeight="1">
      <c r="A19" s="1"/>
      <c r="B19" s="7"/>
      <c r="C19" s="34" t="s">
        <v>42</v>
      </c>
      <c r="D19" s="4">
        <v>0</v>
      </c>
    </row>
    <row r="20" spans="1:4" s="6" customFormat="1" ht="20.100000000000001" customHeight="1">
      <c r="A20" s="1"/>
      <c r="B20" s="7"/>
      <c r="C20" s="34" t="s">
        <v>38</v>
      </c>
      <c r="D20" s="4">
        <v>0</v>
      </c>
    </row>
    <row r="21" spans="1:4" ht="20.100000000000001" customHeight="1">
      <c r="A21" s="27"/>
      <c r="B21" s="26"/>
      <c r="C21" s="36"/>
      <c r="D21" s="41"/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E28" sqref="E28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15.625" customWidth="1"/>
    <col min="5" max="5" width="11.125" customWidth="1"/>
    <col min="6" max="6" width="12" customWidth="1"/>
    <col min="7" max="7" width="13.25" customWidth="1"/>
    <col min="8" max="10" width="8.625" customWidth="1"/>
  </cols>
  <sheetData>
    <row r="1" spans="1:10" ht="14.25" customHeight="1">
      <c r="A1" s="43"/>
      <c r="B1" s="43"/>
      <c r="C1" s="43"/>
      <c r="D1" s="43"/>
      <c r="E1" s="43"/>
      <c r="F1" s="43"/>
      <c r="G1" s="43"/>
      <c r="H1" s="43"/>
      <c r="I1" s="43"/>
      <c r="J1" s="46" t="s">
        <v>153</v>
      </c>
    </row>
    <row r="2" spans="1:10" ht="51" customHeight="1">
      <c r="A2" s="47" t="s">
        <v>154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40.5" customHeight="1">
      <c r="A3" s="43"/>
      <c r="B3" s="43"/>
      <c r="C3" s="43"/>
      <c r="D3" s="43"/>
      <c r="E3" s="43"/>
      <c r="F3" s="43"/>
      <c r="G3" s="43"/>
      <c r="H3" s="43"/>
      <c r="I3" s="43"/>
      <c r="J3" s="46" t="s">
        <v>122</v>
      </c>
    </row>
    <row r="4" spans="1:10" ht="45" customHeight="1">
      <c r="A4" s="44" t="s">
        <v>69</v>
      </c>
      <c r="B4" s="44" t="s">
        <v>108</v>
      </c>
      <c r="C4" s="44" t="s">
        <v>109</v>
      </c>
      <c r="D4" s="44" t="s">
        <v>101</v>
      </c>
      <c r="E4" s="44" t="s">
        <v>103</v>
      </c>
      <c r="F4" s="44" t="s">
        <v>71</v>
      </c>
      <c r="G4" s="44" t="s">
        <v>77</v>
      </c>
      <c r="H4" s="44" t="s">
        <v>3</v>
      </c>
      <c r="I4" s="44" t="s">
        <v>16</v>
      </c>
      <c r="J4" s="44" t="s">
        <v>7</v>
      </c>
    </row>
    <row r="5" spans="1:10" ht="45" customHeight="1">
      <c r="A5" s="48" t="s">
        <v>80</v>
      </c>
      <c r="B5" s="48" t="s">
        <v>80</v>
      </c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</row>
    <row r="6" spans="1:10" s="6" customFormat="1" ht="45" customHeight="1">
      <c r="A6" s="8"/>
      <c r="B6" s="10" t="s">
        <v>119</v>
      </c>
      <c r="C6" s="9">
        <v>2274016</v>
      </c>
      <c r="D6" s="9">
        <v>2274016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45" customHeight="1">
      <c r="A7" s="8" t="s">
        <v>185</v>
      </c>
      <c r="B7" s="10" t="s">
        <v>186</v>
      </c>
      <c r="C7" s="9">
        <v>2274016</v>
      </c>
      <c r="D7" s="9">
        <v>2274016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</sheetData>
  <sheetProtection formatCells="0" formatColumns="0" formatRows="0"/>
  <phoneticPr fontId="1" type="noConversion"/>
  <printOptions horizontalCentered="1"/>
  <pageMargins left="0.35433070866141736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11"/>
  <sheetViews>
    <sheetView showGridLines="0" showZeros="0" workbookViewId="0">
      <selection sqref="A1:L3"/>
    </sheetView>
  </sheetViews>
  <sheetFormatPr defaultRowHeight="14.25"/>
  <cols>
    <col min="1" max="1" width="6.375" customWidth="1"/>
    <col min="2" max="2" width="5.625" customWidth="1"/>
    <col min="3" max="3" width="5.25" customWidth="1"/>
    <col min="4" max="4" width="8.625" customWidth="1"/>
    <col min="5" max="5" width="26.125" customWidth="1"/>
    <col min="6" max="6" width="11.5" customWidth="1"/>
    <col min="7" max="7" width="11.125" customWidth="1"/>
    <col min="8" max="8" width="11.875" customWidth="1"/>
    <col min="9" max="10" width="8.375" customWidth="1"/>
    <col min="11" max="11" width="9.75" customWidth="1"/>
    <col min="12" max="12" width="12.625" customWidth="1"/>
    <col min="13" max="21" width="6.75" hidden="1" customWidth="1"/>
  </cols>
  <sheetData>
    <row r="1" spans="1:21" ht="14.25" customHeight="1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0"/>
      <c r="N1" s="50"/>
      <c r="O1" s="50"/>
      <c r="P1" s="50"/>
      <c r="Q1" s="50"/>
      <c r="R1" s="50"/>
      <c r="S1" s="50"/>
      <c r="T1" s="51"/>
      <c r="U1" s="50" t="s">
        <v>83</v>
      </c>
    </row>
    <row r="2" spans="1:21" ht="20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7"/>
      <c r="N2" s="57"/>
      <c r="O2" s="57"/>
      <c r="P2" s="57"/>
      <c r="Q2" s="57"/>
      <c r="R2" s="57"/>
      <c r="S2" s="57"/>
      <c r="T2" s="57"/>
      <c r="U2" s="57"/>
    </row>
    <row r="3" spans="1:21" ht="24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9"/>
      <c r="N3" s="49"/>
      <c r="O3" s="49"/>
      <c r="P3" s="49"/>
      <c r="Q3" s="49"/>
      <c r="R3" s="49"/>
      <c r="S3" s="49"/>
      <c r="T3" s="51"/>
      <c r="U3" s="52" t="s">
        <v>122</v>
      </c>
    </row>
    <row r="4" spans="1:21" ht="28.5" customHeight="1">
      <c r="A4" s="130" t="s">
        <v>107</v>
      </c>
      <c r="B4" s="130"/>
      <c r="C4" s="130"/>
      <c r="D4" s="131" t="s">
        <v>69</v>
      </c>
      <c r="E4" s="132" t="s">
        <v>64</v>
      </c>
      <c r="F4" s="134" t="s">
        <v>60</v>
      </c>
      <c r="G4" s="132" t="s">
        <v>43</v>
      </c>
      <c r="H4" s="132"/>
      <c r="I4" s="132"/>
      <c r="J4" s="135"/>
      <c r="K4" s="58" t="s">
        <v>76</v>
      </c>
      <c r="L4" s="58"/>
      <c r="M4" s="58"/>
      <c r="N4" s="58"/>
      <c r="O4" s="58"/>
      <c r="P4" s="58"/>
      <c r="Q4" s="58"/>
      <c r="R4" s="131" t="s">
        <v>98</v>
      </c>
      <c r="S4" s="134" t="s">
        <v>79</v>
      </c>
      <c r="T4" s="135" t="s">
        <v>45</v>
      </c>
      <c r="U4" s="137" t="s">
        <v>37</v>
      </c>
    </row>
    <row r="5" spans="1:21" ht="24" customHeight="1">
      <c r="A5" s="130"/>
      <c r="B5" s="130"/>
      <c r="C5" s="130"/>
      <c r="D5" s="131"/>
      <c r="E5" s="132"/>
      <c r="F5" s="134"/>
      <c r="G5" s="134" t="s">
        <v>73</v>
      </c>
      <c r="H5" s="132" t="s">
        <v>72</v>
      </c>
      <c r="I5" s="132" t="s">
        <v>84</v>
      </c>
      <c r="J5" s="134" t="s">
        <v>36</v>
      </c>
      <c r="K5" s="136" t="s">
        <v>73</v>
      </c>
      <c r="L5" s="139" t="s">
        <v>110</v>
      </c>
      <c r="M5" s="139" t="s">
        <v>111</v>
      </c>
      <c r="N5" s="140" t="s">
        <v>112</v>
      </c>
      <c r="O5" s="139" t="s">
        <v>51</v>
      </c>
      <c r="P5" s="139" t="s">
        <v>54</v>
      </c>
      <c r="Q5" s="139" t="s">
        <v>34</v>
      </c>
      <c r="R5" s="132"/>
      <c r="S5" s="134"/>
      <c r="T5" s="135"/>
      <c r="U5" s="137"/>
    </row>
    <row r="6" spans="1:21" ht="45" customHeight="1">
      <c r="A6" s="56" t="s">
        <v>67</v>
      </c>
      <c r="B6" s="54" t="s">
        <v>89</v>
      </c>
      <c r="C6" s="54" t="s">
        <v>87</v>
      </c>
      <c r="D6" s="132"/>
      <c r="E6" s="132"/>
      <c r="F6" s="134"/>
      <c r="G6" s="134"/>
      <c r="H6" s="133"/>
      <c r="I6" s="132"/>
      <c r="J6" s="134"/>
      <c r="K6" s="132"/>
      <c r="L6" s="139"/>
      <c r="M6" s="139"/>
      <c r="N6" s="140"/>
      <c r="O6" s="139"/>
      <c r="P6" s="139"/>
      <c r="Q6" s="139"/>
      <c r="R6" s="132"/>
      <c r="S6" s="134"/>
      <c r="T6" s="135"/>
      <c r="U6" s="138"/>
    </row>
    <row r="7" spans="1:21" ht="45" customHeight="1">
      <c r="A7" s="53" t="s">
        <v>80</v>
      </c>
      <c r="B7" s="55" t="s">
        <v>80</v>
      </c>
      <c r="C7" s="55" t="s">
        <v>80</v>
      </c>
      <c r="D7" s="55" t="s">
        <v>80</v>
      </c>
      <c r="E7" s="55" t="s">
        <v>80</v>
      </c>
      <c r="F7" s="55">
        <v>1</v>
      </c>
      <c r="G7" s="55">
        <v>2</v>
      </c>
      <c r="H7" s="55">
        <v>3</v>
      </c>
      <c r="I7" s="55">
        <v>4</v>
      </c>
      <c r="J7" s="55">
        <v>5</v>
      </c>
      <c r="K7" s="55">
        <v>6</v>
      </c>
      <c r="L7" s="55">
        <v>7</v>
      </c>
      <c r="M7" s="55">
        <v>8</v>
      </c>
      <c r="N7" s="55">
        <v>9</v>
      </c>
      <c r="O7" s="55">
        <v>10</v>
      </c>
      <c r="P7" s="55">
        <v>11</v>
      </c>
      <c r="Q7" s="55">
        <v>12</v>
      </c>
      <c r="R7" s="55">
        <v>13</v>
      </c>
      <c r="S7" s="55">
        <v>14</v>
      </c>
      <c r="T7" s="55">
        <v>15</v>
      </c>
      <c r="U7" s="55">
        <v>16</v>
      </c>
    </row>
    <row r="8" spans="1:21" s="6" customFormat="1" ht="45" customHeight="1">
      <c r="A8" s="11"/>
      <c r="B8" s="11"/>
      <c r="C8" s="11"/>
      <c r="D8" s="11"/>
      <c r="E8" s="12" t="s">
        <v>119</v>
      </c>
      <c r="F8" s="4">
        <v>2274016</v>
      </c>
      <c r="G8" s="4">
        <v>1640298</v>
      </c>
      <c r="H8" s="4">
        <v>1577418</v>
      </c>
      <c r="I8" s="4">
        <v>62880</v>
      </c>
      <c r="J8" s="4">
        <v>0</v>
      </c>
      <c r="K8" s="4">
        <v>633718</v>
      </c>
      <c r="L8" s="4">
        <v>633718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45" customHeight="1">
      <c r="A9" s="11"/>
      <c r="B9" s="11"/>
      <c r="C9" s="11"/>
      <c r="D9" s="11" t="s">
        <v>185</v>
      </c>
      <c r="E9" s="12" t="s">
        <v>186</v>
      </c>
      <c r="F9" s="4">
        <v>2274016</v>
      </c>
      <c r="G9" s="4">
        <v>1640298</v>
      </c>
      <c r="H9" s="4">
        <v>1577418</v>
      </c>
      <c r="I9" s="4">
        <v>62880</v>
      </c>
      <c r="J9" s="4">
        <v>0</v>
      </c>
      <c r="K9" s="4">
        <v>633718</v>
      </c>
      <c r="L9" s="4">
        <v>633718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45" customHeight="1">
      <c r="A10" s="11" t="s">
        <v>120</v>
      </c>
      <c r="B10" s="11" t="s">
        <v>187</v>
      </c>
      <c r="C10" s="11" t="s">
        <v>121</v>
      </c>
      <c r="D10" s="11" t="s">
        <v>188</v>
      </c>
      <c r="E10" s="12" t="s">
        <v>189</v>
      </c>
      <c r="F10" s="4">
        <v>2274016</v>
      </c>
      <c r="G10" s="4">
        <v>1640298</v>
      </c>
      <c r="H10" s="4">
        <v>1577418</v>
      </c>
      <c r="I10" s="4">
        <v>62880</v>
      </c>
      <c r="J10" s="4">
        <v>0</v>
      </c>
      <c r="K10" s="4">
        <v>633718</v>
      </c>
      <c r="L10" s="4">
        <v>633718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14.25" customHeight="1"/>
  </sheetData>
  <sheetProtection formatCells="0" formatColumns="0" formatRows="0"/>
  <mergeCells count="21">
    <mergeCell ref="M5:M6"/>
    <mergeCell ref="N5:N6"/>
    <mergeCell ref="O5:O6"/>
    <mergeCell ref="P5:P6"/>
    <mergeCell ref="U4:U6"/>
    <mergeCell ref="T4:T6"/>
    <mergeCell ref="R4:R6"/>
    <mergeCell ref="S4:S6"/>
    <mergeCell ref="Q5:Q6"/>
    <mergeCell ref="A1:L3"/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K5:K6"/>
    <mergeCell ref="L5:L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10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60"/>
      <c r="B1" s="61"/>
      <c r="C1" s="61"/>
      <c r="D1" s="61"/>
      <c r="E1" s="62"/>
      <c r="F1" s="63"/>
      <c r="G1" s="63"/>
      <c r="H1" s="63"/>
      <c r="I1" s="63"/>
      <c r="J1" s="63"/>
      <c r="K1" s="64"/>
      <c r="L1" s="64"/>
      <c r="M1" s="63" t="s">
        <v>41</v>
      </c>
    </row>
    <row r="2" spans="1:13" ht="20.25" customHeight="1">
      <c r="A2" s="65" t="s">
        <v>106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4.25" customHeight="1">
      <c r="A3" s="66"/>
      <c r="B3" s="67"/>
      <c r="C3" s="67"/>
      <c r="D3" s="67"/>
      <c r="E3" s="68"/>
      <c r="F3" s="63"/>
      <c r="G3" s="63"/>
      <c r="H3" s="63"/>
      <c r="I3" s="63"/>
      <c r="J3" s="63"/>
      <c r="K3" s="64"/>
      <c r="L3" s="64"/>
      <c r="M3" s="69" t="s">
        <v>122</v>
      </c>
    </row>
    <row r="4" spans="1:13" ht="14.25" customHeight="1">
      <c r="A4" s="141" t="s">
        <v>107</v>
      </c>
      <c r="B4" s="141"/>
      <c r="C4" s="141"/>
      <c r="D4" s="141" t="s">
        <v>69</v>
      </c>
      <c r="E4" s="142" t="s">
        <v>64</v>
      </c>
      <c r="F4" s="141" t="s">
        <v>47</v>
      </c>
      <c r="G4" s="141" t="s">
        <v>101</v>
      </c>
      <c r="H4" s="141" t="s">
        <v>103</v>
      </c>
      <c r="I4" s="141" t="s">
        <v>71</v>
      </c>
      <c r="J4" s="141" t="s">
        <v>93</v>
      </c>
      <c r="K4" s="141" t="s">
        <v>3</v>
      </c>
      <c r="L4" s="141" t="s">
        <v>7</v>
      </c>
      <c r="M4" s="143" t="s">
        <v>16</v>
      </c>
    </row>
    <row r="5" spans="1:13" ht="17.25" customHeight="1">
      <c r="A5" s="71" t="s">
        <v>67</v>
      </c>
      <c r="B5" s="71" t="s">
        <v>89</v>
      </c>
      <c r="C5" s="71" t="s">
        <v>87</v>
      </c>
      <c r="D5" s="141"/>
      <c r="E5" s="142"/>
      <c r="F5" s="141"/>
      <c r="G5" s="141"/>
      <c r="H5" s="141"/>
      <c r="I5" s="141"/>
      <c r="J5" s="141"/>
      <c r="K5" s="141"/>
      <c r="L5" s="141"/>
      <c r="M5" s="143"/>
    </row>
    <row r="6" spans="1:13" ht="14.25" customHeight="1">
      <c r="A6" s="71" t="s">
        <v>80</v>
      </c>
      <c r="B6" s="71" t="s">
        <v>80</v>
      </c>
      <c r="C6" s="71" t="s">
        <v>80</v>
      </c>
      <c r="D6" s="71" t="s">
        <v>80</v>
      </c>
      <c r="E6" s="71" t="s">
        <v>80</v>
      </c>
      <c r="F6" s="70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 t="s">
        <v>55</v>
      </c>
      <c r="M6" s="72">
        <v>8</v>
      </c>
    </row>
    <row r="7" spans="1:13" s="6" customFormat="1" ht="14.25" customHeight="1">
      <c r="A7" s="11"/>
      <c r="B7" s="11"/>
      <c r="C7" s="11"/>
      <c r="D7" s="11"/>
      <c r="E7" s="11" t="s">
        <v>119</v>
      </c>
      <c r="F7" s="4">
        <v>2274016</v>
      </c>
      <c r="G7" s="4">
        <v>2274016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14.25" customHeight="1">
      <c r="A8" s="11"/>
      <c r="B8" s="11"/>
      <c r="C8" s="11"/>
      <c r="D8" s="11" t="s">
        <v>185</v>
      </c>
      <c r="E8" s="11" t="s">
        <v>186</v>
      </c>
      <c r="F8" s="4">
        <v>2274016</v>
      </c>
      <c r="G8" s="4">
        <v>2274016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14.25" customHeight="1">
      <c r="A9" s="11" t="s">
        <v>120</v>
      </c>
      <c r="B9" s="11" t="s">
        <v>187</v>
      </c>
      <c r="C9" s="11" t="s">
        <v>121</v>
      </c>
      <c r="D9" s="11" t="s">
        <v>188</v>
      </c>
      <c r="E9" s="11" t="s">
        <v>189</v>
      </c>
      <c r="F9" s="4">
        <v>2274016</v>
      </c>
      <c r="G9" s="4">
        <v>2274016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H7" sqref="H7"/>
    </sheetView>
  </sheetViews>
  <sheetFormatPr defaultRowHeight="14.25"/>
  <cols>
    <col min="1" max="1" width="6.375" customWidth="1"/>
    <col min="2" max="2" width="6.25" customWidth="1"/>
    <col min="3" max="3" width="6.375" customWidth="1"/>
    <col min="4" max="4" width="8.625" customWidth="1"/>
    <col min="5" max="5" width="23.25" customWidth="1"/>
    <col min="6" max="6" width="11.625" customWidth="1"/>
    <col min="8" max="8" width="11" customWidth="1"/>
    <col min="10" max="10" width="10.125" hidden="1" customWidth="1"/>
    <col min="11" max="13" width="0" hidden="1" customWidth="1"/>
    <col min="14" max="19" width="9" hidden="1" customWidth="1"/>
    <col min="20" max="20" width="10.5" customWidth="1"/>
    <col min="21" max="21" width="11" customWidth="1"/>
    <col min="23" max="24" width="0" hidden="1" customWidth="1"/>
    <col min="26" max="29" width="9" hidden="1" customWidth="1"/>
  </cols>
  <sheetData>
    <row r="1" spans="1:29" ht="14.25" customHeight="1">
      <c r="A1" s="144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73"/>
      <c r="AA1" s="73"/>
      <c r="AB1" s="73"/>
      <c r="AC1" s="74" t="s">
        <v>58</v>
      </c>
    </row>
    <row r="2" spans="1:29" ht="37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73"/>
      <c r="AA2" s="73"/>
      <c r="AB2" s="73"/>
      <c r="AC2" s="73"/>
    </row>
    <row r="3" spans="1:29" ht="26.2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73"/>
      <c r="AA3" s="73"/>
      <c r="AB3" s="73"/>
      <c r="AC3" s="75" t="s">
        <v>122</v>
      </c>
    </row>
    <row r="4" spans="1:29" ht="45" customHeight="1">
      <c r="A4" s="152" t="s">
        <v>107</v>
      </c>
      <c r="B4" s="152"/>
      <c r="C4" s="152"/>
      <c r="D4" s="153" t="s">
        <v>69</v>
      </c>
      <c r="E4" s="149" t="s">
        <v>64</v>
      </c>
      <c r="F4" s="154" t="s">
        <v>86</v>
      </c>
      <c r="G4" s="149" t="s">
        <v>97</v>
      </c>
      <c r="H4" s="150" t="s">
        <v>57</v>
      </c>
      <c r="I4" s="149" t="s">
        <v>65</v>
      </c>
      <c r="J4" s="147" t="s">
        <v>155</v>
      </c>
      <c r="K4" s="147" t="s">
        <v>156</v>
      </c>
      <c r="L4" s="147" t="s">
        <v>157</v>
      </c>
      <c r="M4" s="147" t="s">
        <v>158</v>
      </c>
      <c r="N4" s="82" t="s">
        <v>159</v>
      </c>
      <c r="O4" s="82"/>
      <c r="P4" s="82"/>
      <c r="Q4" s="82"/>
      <c r="R4" s="147" t="s">
        <v>160</v>
      </c>
      <c r="S4" s="147" t="s">
        <v>161</v>
      </c>
      <c r="T4" s="84" t="s">
        <v>105</v>
      </c>
      <c r="U4" s="85"/>
      <c r="V4" s="85"/>
      <c r="W4" s="85"/>
      <c r="X4" s="85"/>
      <c r="Y4" s="85"/>
      <c r="Z4" s="85"/>
      <c r="AA4" s="85"/>
      <c r="AB4" s="146" t="s">
        <v>162</v>
      </c>
      <c r="AC4" s="146" t="s">
        <v>163</v>
      </c>
    </row>
    <row r="5" spans="1:29" ht="45" customHeight="1">
      <c r="A5" s="76" t="s">
        <v>67</v>
      </c>
      <c r="B5" s="76" t="s">
        <v>89</v>
      </c>
      <c r="C5" s="76" t="s">
        <v>87</v>
      </c>
      <c r="D5" s="149"/>
      <c r="E5" s="149"/>
      <c r="F5" s="154"/>
      <c r="G5" s="149"/>
      <c r="H5" s="151"/>
      <c r="I5" s="149"/>
      <c r="J5" s="148"/>
      <c r="K5" s="148"/>
      <c r="L5" s="148"/>
      <c r="M5" s="148"/>
      <c r="N5" s="79" t="s">
        <v>73</v>
      </c>
      <c r="O5" s="80" t="s">
        <v>78</v>
      </c>
      <c r="P5" s="80" t="s">
        <v>50</v>
      </c>
      <c r="Q5" s="81" t="s">
        <v>49</v>
      </c>
      <c r="R5" s="148"/>
      <c r="S5" s="148"/>
      <c r="T5" s="86" t="s">
        <v>73</v>
      </c>
      <c r="U5" s="89" t="s">
        <v>164</v>
      </c>
      <c r="V5" s="89" t="s">
        <v>165</v>
      </c>
      <c r="W5" s="89" t="s">
        <v>166</v>
      </c>
      <c r="X5" s="89" t="s">
        <v>167</v>
      </c>
      <c r="Y5" s="89" t="s">
        <v>116</v>
      </c>
      <c r="Z5" s="89" t="s">
        <v>117</v>
      </c>
      <c r="AA5" s="89" t="s">
        <v>105</v>
      </c>
      <c r="AB5" s="146"/>
      <c r="AC5" s="146"/>
    </row>
    <row r="6" spans="1:29" ht="45" customHeight="1">
      <c r="A6" s="77" t="s">
        <v>80</v>
      </c>
      <c r="B6" s="78" t="s">
        <v>80</v>
      </c>
      <c r="C6" s="78" t="s">
        <v>80</v>
      </c>
      <c r="D6" s="77" t="s">
        <v>80</v>
      </c>
      <c r="E6" s="77" t="s">
        <v>80</v>
      </c>
      <c r="F6" s="78">
        <v>1</v>
      </c>
      <c r="G6" s="77">
        <v>2</v>
      </c>
      <c r="H6" s="78">
        <v>3</v>
      </c>
      <c r="I6" s="77">
        <v>4</v>
      </c>
      <c r="J6" s="78">
        <v>5</v>
      </c>
      <c r="K6" s="77">
        <v>6</v>
      </c>
      <c r="L6" s="78">
        <v>7</v>
      </c>
      <c r="M6" s="77">
        <v>8</v>
      </c>
      <c r="N6" s="78">
        <v>9</v>
      </c>
      <c r="O6" s="77">
        <v>10</v>
      </c>
      <c r="P6" s="78">
        <v>11</v>
      </c>
      <c r="Q6" s="77">
        <v>12</v>
      </c>
      <c r="R6" s="78">
        <v>13</v>
      </c>
      <c r="S6" s="87">
        <v>14</v>
      </c>
      <c r="T6" s="88">
        <v>15</v>
      </c>
      <c r="U6" s="87">
        <v>16</v>
      </c>
      <c r="V6" s="88">
        <v>17</v>
      </c>
      <c r="W6" s="87">
        <v>18</v>
      </c>
      <c r="X6" s="88">
        <v>19</v>
      </c>
      <c r="Y6" s="87">
        <v>20</v>
      </c>
      <c r="Z6" s="88">
        <v>21</v>
      </c>
      <c r="AA6" s="87">
        <v>22</v>
      </c>
      <c r="AB6" s="88">
        <v>23</v>
      </c>
      <c r="AC6" s="87">
        <v>24</v>
      </c>
    </row>
    <row r="7" spans="1:29" s="6" customFormat="1" ht="45" customHeight="1">
      <c r="A7" s="11"/>
      <c r="B7" s="11"/>
      <c r="C7" s="11"/>
      <c r="D7" s="11"/>
      <c r="E7" s="12" t="s">
        <v>119</v>
      </c>
      <c r="F7" s="4">
        <v>1577418</v>
      </c>
      <c r="G7" s="4">
        <v>334716</v>
      </c>
      <c r="H7" s="4">
        <v>1034100</v>
      </c>
      <c r="I7" s="4">
        <v>113928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14">
        <v>94674</v>
      </c>
      <c r="U7" s="14">
        <v>39600</v>
      </c>
      <c r="V7" s="14">
        <v>37554</v>
      </c>
      <c r="W7" s="14">
        <v>0</v>
      </c>
      <c r="X7" s="14">
        <v>0</v>
      </c>
      <c r="Y7" s="14">
        <v>17520</v>
      </c>
      <c r="Z7" s="14">
        <v>0</v>
      </c>
      <c r="AA7" s="14">
        <v>0</v>
      </c>
      <c r="AB7" s="14">
        <v>0</v>
      </c>
      <c r="AC7" s="14">
        <v>0</v>
      </c>
    </row>
    <row r="8" spans="1:29" ht="45" customHeight="1">
      <c r="A8" s="11"/>
      <c r="B8" s="11"/>
      <c r="C8" s="11"/>
      <c r="D8" s="11" t="s">
        <v>185</v>
      </c>
      <c r="E8" s="12" t="s">
        <v>186</v>
      </c>
      <c r="F8" s="4">
        <v>1577418</v>
      </c>
      <c r="G8" s="4">
        <v>334716</v>
      </c>
      <c r="H8" s="4">
        <v>1034100</v>
      </c>
      <c r="I8" s="4">
        <v>113928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4">
        <v>94674</v>
      </c>
      <c r="U8" s="14">
        <v>39600</v>
      </c>
      <c r="V8" s="14">
        <v>37554</v>
      </c>
      <c r="W8" s="14">
        <v>0</v>
      </c>
      <c r="X8" s="14">
        <v>0</v>
      </c>
      <c r="Y8" s="14">
        <v>17520</v>
      </c>
      <c r="Z8" s="14">
        <v>0</v>
      </c>
      <c r="AA8" s="14">
        <v>0</v>
      </c>
      <c r="AB8" s="14">
        <v>0</v>
      </c>
      <c r="AC8" s="14">
        <v>0</v>
      </c>
    </row>
    <row r="9" spans="1:29" ht="45" customHeight="1">
      <c r="A9" s="11" t="s">
        <v>120</v>
      </c>
      <c r="B9" s="11" t="s">
        <v>187</v>
      </c>
      <c r="C9" s="11" t="s">
        <v>121</v>
      </c>
      <c r="D9" s="11" t="s">
        <v>188</v>
      </c>
      <c r="E9" s="12" t="s">
        <v>189</v>
      </c>
      <c r="F9" s="4">
        <v>1577418</v>
      </c>
      <c r="G9" s="4">
        <v>334716</v>
      </c>
      <c r="H9" s="4">
        <v>1034100</v>
      </c>
      <c r="I9" s="4">
        <v>113928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14">
        <v>94674</v>
      </c>
      <c r="U9" s="14">
        <v>39600</v>
      </c>
      <c r="V9" s="14">
        <v>37554</v>
      </c>
      <c r="W9" s="14">
        <v>0</v>
      </c>
      <c r="X9" s="14">
        <v>0</v>
      </c>
      <c r="Y9" s="14">
        <v>17520</v>
      </c>
      <c r="Z9" s="14">
        <v>0</v>
      </c>
      <c r="AA9" s="14">
        <v>0</v>
      </c>
      <c r="AB9" s="14">
        <v>0</v>
      </c>
      <c r="AC9" s="14">
        <v>0</v>
      </c>
    </row>
    <row r="10" spans="1:2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83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L8" sqref="L8"/>
    </sheetView>
  </sheetViews>
  <sheetFormatPr defaultRowHeight="14.25"/>
  <cols>
    <col min="1" max="1" width="4.375" customWidth="1"/>
    <col min="2" max="2" width="6" customWidth="1"/>
    <col min="3" max="3" width="5.875" customWidth="1"/>
    <col min="4" max="4" width="7.625" customWidth="1"/>
    <col min="5" max="5" width="22.625" customWidth="1"/>
    <col min="6" max="6" width="9.125" customWidth="1"/>
    <col min="7" max="7" width="10.125" customWidth="1"/>
    <col min="8" max="8" width="9" customWidth="1"/>
    <col min="9" max="11" width="7" hidden="1" customWidth="1"/>
    <col min="12" max="12" width="10.25" customWidth="1"/>
    <col min="13" max="13" width="0.125" hidden="1" customWidth="1"/>
    <col min="14" max="14" width="9.125" customWidth="1"/>
    <col min="15" max="15" width="7" hidden="1" customWidth="1"/>
    <col min="16" max="16" width="3.75" hidden="1" customWidth="1"/>
    <col min="17" max="17" width="7" customWidth="1"/>
    <col min="18" max="18" width="9.75" customWidth="1"/>
    <col min="19" max="21" width="7" hidden="1" customWidth="1"/>
    <col min="22" max="22" width="9" customWidth="1"/>
    <col min="23" max="27" width="7" hidden="1" customWidth="1"/>
  </cols>
  <sheetData>
    <row r="1" spans="1:27" ht="14.25" customHeight="1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90"/>
      <c r="X1" s="90"/>
      <c r="Y1" s="90"/>
      <c r="Z1" s="90"/>
      <c r="AA1" s="90" t="s">
        <v>90</v>
      </c>
    </row>
    <row r="2" spans="1:27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91"/>
      <c r="X2" s="91"/>
      <c r="Y2" s="91"/>
      <c r="Z2" s="91"/>
      <c r="AA2" s="91"/>
    </row>
    <row r="3" spans="1:27" ht="28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92"/>
      <c r="X3" s="92"/>
      <c r="Y3" s="92"/>
      <c r="Z3" s="92"/>
      <c r="AA3" s="93" t="s">
        <v>122</v>
      </c>
    </row>
    <row r="4" spans="1:27" ht="45" customHeight="1">
      <c r="A4" s="160" t="s">
        <v>107</v>
      </c>
      <c r="B4" s="160"/>
      <c r="C4" s="160"/>
      <c r="D4" s="162" t="s">
        <v>69</v>
      </c>
      <c r="E4" s="161" t="s">
        <v>64</v>
      </c>
      <c r="F4" s="159" t="s">
        <v>60</v>
      </c>
      <c r="G4" s="159" t="s">
        <v>94</v>
      </c>
      <c r="H4" s="159" t="s">
        <v>59</v>
      </c>
      <c r="I4" s="159" t="s">
        <v>168</v>
      </c>
      <c r="J4" s="159" t="s">
        <v>169</v>
      </c>
      <c r="K4" s="159" t="s">
        <v>170</v>
      </c>
      <c r="L4" s="159" t="s">
        <v>171</v>
      </c>
      <c r="M4" s="159" t="s">
        <v>114</v>
      </c>
      <c r="N4" s="159" t="s">
        <v>172</v>
      </c>
      <c r="O4" s="159" t="s">
        <v>173</v>
      </c>
      <c r="P4" s="159" t="s">
        <v>174</v>
      </c>
      <c r="Q4" s="159" t="s">
        <v>175</v>
      </c>
      <c r="R4" s="159" t="s">
        <v>176</v>
      </c>
      <c r="S4" s="157" t="s">
        <v>115</v>
      </c>
      <c r="T4" s="159" t="s">
        <v>177</v>
      </c>
      <c r="U4" s="157" t="s">
        <v>178</v>
      </c>
      <c r="V4" s="157" t="s">
        <v>179</v>
      </c>
      <c r="W4" s="102" t="s">
        <v>180</v>
      </c>
      <c r="X4" s="98"/>
      <c r="Y4" s="98"/>
      <c r="Z4" s="98"/>
      <c r="AA4" s="98"/>
    </row>
    <row r="5" spans="1:27" ht="45" customHeight="1">
      <c r="A5" s="94" t="s">
        <v>67</v>
      </c>
      <c r="B5" s="94" t="s">
        <v>89</v>
      </c>
      <c r="C5" s="94" t="s">
        <v>87</v>
      </c>
      <c r="D5" s="159"/>
      <c r="E5" s="161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8"/>
      <c r="T5" s="159"/>
      <c r="U5" s="158"/>
      <c r="V5" s="158"/>
      <c r="W5" s="101" t="s">
        <v>73</v>
      </c>
      <c r="X5" s="99" t="s">
        <v>181</v>
      </c>
      <c r="Y5" s="99" t="s">
        <v>182</v>
      </c>
      <c r="Z5" s="100" t="s">
        <v>183</v>
      </c>
      <c r="AA5" s="97" t="s">
        <v>92</v>
      </c>
    </row>
    <row r="6" spans="1:27" ht="45" customHeight="1">
      <c r="A6" s="95" t="s">
        <v>80</v>
      </c>
      <c r="B6" s="95" t="s">
        <v>80</v>
      </c>
      <c r="C6" s="95" t="s">
        <v>80</v>
      </c>
      <c r="D6" s="95" t="s">
        <v>80</v>
      </c>
      <c r="E6" s="95" t="s">
        <v>80</v>
      </c>
      <c r="F6" s="96">
        <v>1</v>
      </c>
      <c r="G6" s="96">
        <v>2</v>
      </c>
      <c r="H6" s="96">
        <v>3</v>
      </c>
      <c r="I6" s="96">
        <v>4</v>
      </c>
      <c r="J6" s="96">
        <v>5</v>
      </c>
      <c r="K6" s="96">
        <v>6</v>
      </c>
      <c r="L6" s="96">
        <v>7</v>
      </c>
      <c r="M6" s="96">
        <v>8</v>
      </c>
      <c r="N6" s="96">
        <v>9</v>
      </c>
      <c r="O6" s="96">
        <v>10</v>
      </c>
      <c r="P6" s="96">
        <v>11</v>
      </c>
      <c r="Q6" s="96">
        <v>12</v>
      </c>
      <c r="R6" s="96">
        <v>13</v>
      </c>
      <c r="S6" s="96">
        <v>14</v>
      </c>
      <c r="T6" s="96">
        <v>15</v>
      </c>
      <c r="U6" s="96">
        <v>16</v>
      </c>
      <c r="V6" s="96">
        <v>17</v>
      </c>
      <c r="W6" s="96">
        <v>18</v>
      </c>
      <c r="X6" s="96">
        <v>19</v>
      </c>
      <c r="Y6" s="96">
        <v>20</v>
      </c>
      <c r="Z6" s="96">
        <v>21</v>
      </c>
      <c r="AA6" s="96">
        <v>22</v>
      </c>
    </row>
    <row r="7" spans="1:27" s="6" customFormat="1" ht="45" customHeight="1">
      <c r="A7" s="11"/>
      <c r="B7" s="11"/>
      <c r="C7" s="11"/>
      <c r="D7" s="11"/>
      <c r="E7" s="12" t="s">
        <v>119</v>
      </c>
      <c r="F7" s="4">
        <v>62880</v>
      </c>
      <c r="G7" s="4">
        <v>14000</v>
      </c>
      <c r="H7" s="4">
        <v>3000</v>
      </c>
      <c r="I7" s="4">
        <v>0</v>
      </c>
      <c r="J7" s="4">
        <v>0</v>
      </c>
      <c r="K7" s="4">
        <v>0</v>
      </c>
      <c r="L7" s="4">
        <v>6000</v>
      </c>
      <c r="M7" s="4">
        <v>0</v>
      </c>
      <c r="N7" s="4">
        <v>15000</v>
      </c>
      <c r="O7" s="4">
        <v>0</v>
      </c>
      <c r="P7" s="4">
        <v>0</v>
      </c>
      <c r="Q7" s="4">
        <v>4220</v>
      </c>
      <c r="R7" s="4">
        <v>20000</v>
      </c>
      <c r="S7" s="4">
        <v>0</v>
      </c>
      <c r="T7" s="4">
        <v>0</v>
      </c>
      <c r="U7" s="4">
        <v>0</v>
      </c>
      <c r="V7" s="4">
        <v>660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45" customHeight="1">
      <c r="A8" s="11"/>
      <c r="B8" s="11"/>
      <c r="C8" s="11"/>
      <c r="D8" s="11" t="s">
        <v>185</v>
      </c>
      <c r="E8" s="12" t="s">
        <v>186</v>
      </c>
      <c r="F8" s="4">
        <v>62880</v>
      </c>
      <c r="G8" s="4">
        <v>14000</v>
      </c>
      <c r="H8" s="4">
        <v>3000</v>
      </c>
      <c r="I8" s="4">
        <v>0</v>
      </c>
      <c r="J8" s="4">
        <v>0</v>
      </c>
      <c r="K8" s="4">
        <v>0</v>
      </c>
      <c r="L8" s="4">
        <v>6000</v>
      </c>
      <c r="M8" s="4">
        <v>0</v>
      </c>
      <c r="N8" s="4">
        <v>15000</v>
      </c>
      <c r="O8" s="4">
        <v>0</v>
      </c>
      <c r="P8" s="4">
        <v>0</v>
      </c>
      <c r="Q8" s="4">
        <v>4220</v>
      </c>
      <c r="R8" s="4">
        <v>20000</v>
      </c>
      <c r="S8" s="4">
        <v>0</v>
      </c>
      <c r="T8" s="4">
        <v>0</v>
      </c>
      <c r="U8" s="4">
        <v>0</v>
      </c>
      <c r="V8" s="4">
        <v>660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45" customHeight="1">
      <c r="A9" s="11" t="s">
        <v>120</v>
      </c>
      <c r="B9" s="11" t="s">
        <v>187</v>
      </c>
      <c r="C9" s="11" t="s">
        <v>121</v>
      </c>
      <c r="D9" s="11" t="s">
        <v>188</v>
      </c>
      <c r="E9" s="12" t="s">
        <v>189</v>
      </c>
      <c r="F9" s="4">
        <v>62880</v>
      </c>
      <c r="G9" s="4">
        <v>14000</v>
      </c>
      <c r="H9" s="4">
        <v>3000</v>
      </c>
      <c r="I9" s="4">
        <v>0</v>
      </c>
      <c r="J9" s="4">
        <v>0</v>
      </c>
      <c r="K9" s="4">
        <v>0</v>
      </c>
      <c r="L9" s="4">
        <v>6000</v>
      </c>
      <c r="M9" s="4">
        <v>0</v>
      </c>
      <c r="N9" s="4">
        <v>15000</v>
      </c>
      <c r="O9" s="4">
        <v>0</v>
      </c>
      <c r="P9" s="4">
        <v>0</v>
      </c>
      <c r="Q9" s="4">
        <v>4220</v>
      </c>
      <c r="R9" s="4">
        <v>20000</v>
      </c>
      <c r="S9" s="4">
        <v>0</v>
      </c>
      <c r="T9" s="4">
        <v>0</v>
      </c>
      <c r="U9" s="4">
        <v>0</v>
      </c>
      <c r="V9" s="4">
        <v>660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</sheetData>
  <sheetProtection formatCells="0" formatColumns="0" formatRows="0"/>
  <mergeCells count="21">
    <mergeCell ref="J4:J5"/>
    <mergeCell ref="K4:K5"/>
    <mergeCell ref="G4:G5"/>
    <mergeCell ref="H4:H5"/>
    <mergeCell ref="I4:I5"/>
    <mergeCell ref="A1:V3"/>
    <mergeCell ref="V4:V5"/>
    <mergeCell ref="Q4:Q5"/>
    <mergeCell ref="R4:R5"/>
    <mergeCell ref="T4:T5"/>
    <mergeCell ref="O4:O5"/>
    <mergeCell ref="S4:S5"/>
    <mergeCell ref="P4:P5"/>
    <mergeCell ref="U4:U5"/>
    <mergeCell ref="M4:M5"/>
    <mergeCell ref="N4:N5"/>
    <mergeCell ref="L4:L5"/>
    <mergeCell ref="A4:C4"/>
    <mergeCell ref="F4:F5"/>
    <mergeCell ref="E4:E5"/>
    <mergeCell ref="D4:D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 t="s">
        <v>99</v>
      </c>
    </row>
    <row r="2" spans="1:15" ht="20.25" customHeight="1">
      <c r="A2" s="105" t="s">
        <v>102</v>
      </c>
      <c r="B2" s="105"/>
      <c r="C2" s="105"/>
      <c r="D2" s="105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4.2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7" t="s">
        <v>122</v>
      </c>
    </row>
    <row r="4" spans="1:15" ht="23.25" customHeight="1">
      <c r="A4" s="165" t="s">
        <v>107</v>
      </c>
      <c r="B4" s="165"/>
      <c r="C4" s="165"/>
      <c r="D4" s="167" t="s">
        <v>69</v>
      </c>
      <c r="E4" s="166" t="s">
        <v>64</v>
      </c>
      <c r="F4" s="166" t="s">
        <v>88</v>
      </c>
      <c r="G4" s="166" t="s">
        <v>53</v>
      </c>
      <c r="H4" s="163" t="s">
        <v>123</v>
      </c>
      <c r="I4" s="166" t="s">
        <v>81</v>
      </c>
      <c r="J4" s="166" t="s">
        <v>33</v>
      </c>
      <c r="K4" s="166" t="s">
        <v>52</v>
      </c>
      <c r="L4" s="166" t="s">
        <v>124</v>
      </c>
      <c r="M4" s="166" t="s">
        <v>40</v>
      </c>
      <c r="N4" s="166" t="s">
        <v>85</v>
      </c>
      <c r="O4" s="163" t="s">
        <v>82</v>
      </c>
    </row>
    <row r="5" spans="1:15" ht="23.25" customHeight="1">
      <c r="A5" s="108" t="s">
        <v>67</v>
      </c>
      <c r="B5" s="108" t="s">
        <v>89</v>
      </c>
      <c r="C5" s="108" t="s">
        <v>87</v>
      </c>
      <c r="D5" s="166"/>
      <c r="E5" s="166"/>
      <c r="F5" s="166"/>
      <c r="G5" s="166"/>
      <c r="H5" s="164"/>
      <c r="I5" s="166"/>
      <c r="J5" s="166"/>
      <c r="K5" s="166"/>
      <c r="L5" s="166"/>
      <c r="M5" s="166"/>
      <c r="N5" s="166"/>
      <c r="O5" s="164"/>
    </row>
    <row r="6" spans="1:15" ht="14.25" customHeight="1">
      <c r="A6" s="109" t="s">
        <v>80</v>
      </c>
      <c r="B6" s="109" t="s">
        <v>80</v>
      </c>
      <c r="C6" s="109" t="s">
        <v>80</v>
      </c>
      <c r="D6" s="109" t="s">
        <v>80</v>
      </c>
      <c r="E6" s="109" t="s">
        <v>80</v>
      </c>
      <c r="F6" s="109">
        <v>1</v>
      </c>
      <c r="G6" s="110">
        <v>2</v>
      </c>
      <c r="H6" s="109">
        <v>3</v>
      </c>
      <c r="I6" s="110">
        <v>4</v>
      </c>
      <c r="J6" s="109">
        <v>5</v>
      </c>
      <c r="K6" s="110">
        <v>6</v>
      </c>
      <c r="L6" s="109">
        <v>7</v>
      </c>
      <c r="M6" s="110">
        <v>8</v>
      </c>
      <c r="N6" s="109">
        <v>9</v>
      </c>
      <c r="O6" s="110">
        <v>10</v>
      </c>
    </row>
    <row r="7" spans="1:15" s="6" customFormat="1" ht="14.25" customHeight="1">
      <c r="A7" s="11"/>
      <c r="B7" s="11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</row>
  </sheetData>
  <sheetProtection formatCells="0" formatColumns="0" formatRows="0"/>
  <mergeCells count="13">
    <mergeCell ref="O4:O5"/>
    <mergeCell ref="A4:C4"/>
    <mergeCell ref="G4:G5"/>
    <mergeCell ref="D4:D5"/>
    <mergeCell ref="E4:E5"/>
    <mergeCell ref="F4:F5"/>
    <mergeCell ref="J4:J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20"/>
  <sheetViews>
    <sheetView showGridLines="0" showZeros="0" tabSelected="1" workbookViewId="0">
      <selection sqref="A1:L3"/>
    </sheetView>
  </sheetViews>
  <sheetFormatPr defaultRowHeight="14.25"/>
  <cols>
    <col min="1" max="1" width="4.5" customWidth="1"/>
    <col min="2" max="2" width="5.875" customWidth="1"/>
    <col min="3" max="3" width="6" customWidth="1"/>
    <col min="5" max="6" width="20.5" customWidth="1"/>
    <col min="7" max="7" width="17.25" customWidth="1"/>
    <col min="8" max="8" width="10" hidden="1" customWidth="1"/>
    <col min="9" max="9" width="10" customWidth="1"/>
    <col min="10" max="10" width="11.375" customWidth="1"/>
    <col min="11" max="11" width="10.25" customWidth="1"/>
    <col min="12" max="12" width="13.25" customWidth="1"/>
    <col min="13" max="13" width="2.125" hidden="1" customWidth="1"/>
    <col min="14" max="15" width="8" hidden="1" customWidth="1"/>
    <col min="16" max="17" width="9" hidden="1" customWidth="1"/>
  </cols>
  <sheetData>
    <row r="1" spans="1:17" ht="14.25" customHeight="1">
      <c r="A1" s="168" t="s">
        <v>68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12"/>
      <c r="N1" s="113"/>
      <c r="O1" s="111"/>
      <c r="P1" s="111"/>
      <c r="Q1" s="112" t="s">
        <v>95</v>
      </c>
    </row>
    <row r="2" spans="1:17" ht="20.2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14"/>
      <c r="N2" s="114"/>
      <c r="O2" s="111"/>
      <c r="P2" s="111"/>
      <c r="Q2" s="114"/>
    </row>
    <row r="3" spans="1:17" ht="1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15"/>
      <c r="N3" s="116"/>
      <c r="O3" s="111"/>
      <c r="P3" s="111"/>
      <c r="Q3" s="117" t="s">
        <v>122</v>
      </c>
    </row>
    <row r="4" spans="1:17" ht="35.1" customHeight="1">
      <c r="A4" s="169" t="s">
        <v>107</v>
      </c>
      <c r="B4" s="169"/>
      <c r="C4" s="169"/>
      <c r="D4" s="170" t="s">
        <v>69</v>
      </c>
      <c r="E4" s="171" t="s">
        <v>74</v>
      </c>
      <c r="F4" s="174" t="s">
        <v>118</v>
      </c>
      <c r="G4" s="169" t="s">
        <v>184</v>
      </c>
      <c r="H4" s="172" t="s">
        <v>113</v>
      </c>
      <c r="I4" s="169" t="s">
        <v>75</v>
      </c>
      <c r="J4" s="169" t="s">
        <v>63</v>
      </c>
      <c r="K4" s="169" t="s">
        <v>88</v>
      </c>
      <c r="L4" s="176" t="s">
        <v>110</v>
      </c>
      <c r="M4" s="176" t="s">
        <v>111</v>
      </c>
      <c r="N4" s="178" t="s">
        <v>112</v>
      </c>
      <c r="O4" s="176" t="s">
        <v>51</v>
      </c>
      <c r="P4" s="176" t="s">
        <v>54</v>
      </c>
      <c r="Q4" s="176" t="s">
        <v>34</v>
      </c>
    </row>
    <row r="5" spans="1:17" ht="35.1" customHeight="1">
      <c r="A5" s="118" t="s">
        <v>67</v>
      </c>
      <c r="B5" s="118" t="s">
        <v>89</v>
      </c>
      <c r="C5" s="118" t="s">
        <v>87</v>
      </c>
      <c r="D5" s="171"/>
      <c r="E5" s="171"/>
      <c r="F5" s="175"/>
      <c r="G5" s="169"/>
      <c r="H5" s="173"/>
      <c r="I5" s="169"/>
      <c r="J5" s="169"/>
      <c r="K5" s="169"/>
      <c r="L5" s="177"/>
      <c r="M5" s="177"/>
      <c r="N5" s="177"/>
      <c r="O5" s="177"/>
      <c r="P5" s="177"/>
      <c r="Q5" s="177"/>
    </row>
    <row r="6" spans="1:17" ht="35.1" customHeight="1">
      <c r="A6" s="119" t="s">
        <v>80</v>
      </c>
      <c r="B6" s="119" t="s">
        <v>80</v>
      </c>
      <c r="C6" s="119" t="s">
        <v>80</v>
      </c>
      <c r="D6" s="119" t="s">
        <v>80</v>
      </c>
      <c r="E6" s="120" t="s">
        <v>80</v>
      </c>
      <c r="F6" s="120" t="s">
        <v>80</v>
      </c>
      <c r="G6" s="121">
        <v>1</v>
      </c>
      <c r="H6" s="121">
        <v>2</v>
      </c>
      <c r="I6" s="121">
        <v>3</v>
      </c>
      <c r="J6" s="121">
        <v>4</v>
      </c>
      <c r="K6" s="121">
        <v>5</v>
      </c>
      <c r="L6" s="121">
        <v>6</v>
      </c>
      <c r="M6" s="121">
        <v>7</v>
      </c>
      <c r="N6" s="121">
        <v>8</v>
      </c>
      <c r="O6" s="121">
        <v>9</v>
      </c>
      <c r="P6" s="121">
        <v>10</v>
      </c>
      <c r="Q6" s="121">
        <v>11</v>
      </c>
    </row>
    <row r="7" spans="1:17" s="6" customFormat="1" ht="35.1" customHeight="1">
      <c r="A7" s="11"/>
      <c r="B7" s="11"/>
      <c r="C7" s="11"/>
      <c r="D7" s="11"/>
      <c r="E7" s="12" t="s">
        <v>119</v>
      </c>
      <c r="F7" s="12"/>
      <c r="G7" s="12"/>
      <c r="H7" s="11"/>
      <c r="I7" s="11"/>
      <c r="J7" s="11"/>
      <c r="K7" s="14">
        <v>633718</v>
      </c>
      <c r="L7" s="14">
        <v>633718</v>
      </c>
      <c r="M7" s="14">
        <v>0</v>
      </c>
      <c r="N7" s="14">
        <v>0</v>
      </c>
      <c r="O7" s="13">
        <v>0</v>
      </c>
      <c r="P7" s="13">
        <v>0</v>
      </c>
      <c r="Q7" s="13">
        <v>0</v>
      </c>
    </row>
    <row r="8" spans="1:17" ht="35.1" customHeight="1">
      <c r="A8" s="11"/>
      <c r="B8" s="11"/>
      <c r="C8" s="11"/>
      <c r="D8" s="11" t="s">
        <v>185</v>
      </c>
      <c r="E8" s="12" t="s">
        <v>186</v>
      </c>
      <c r="F8" s="12"/>
      <c r="G8" s="12"/>
      <c r="H8" s="11"/>
      <c r="I8" s="11"/>
      <c r="J8" s="11"/>
      <c r="K8" s="14">
        <v>633718</v>
      </c>
      <c r="L8" s="14">
        <v>633718</v>
      </c>
      <c r="M8" s="14">
        <v>0</v>
      </c>
      <c r="N8" s="14">
        <v>0</v>
      </c>
      <c r="O8" s="13">
        <v>0</v>
      </c>
      <c r="P8" s="13">
        <v>0</v>
      </c>
      <c r="Q8" s="13">
        <v>0</v>
      </c>
    </row>
    <row r="9" spans="1:17" ht="35.1" customHeight="1">
      <c r="A9" s="11" t="s">
        <v>120</v>
      </c>
      <c r="B9" s="11" t="s">
        <v>187</v>
      </c>
      <c r="C9" s="11" t="s">
        <v>121</v>
      </c>
      <c r="D9" s="11" t="s">
        <v>188</v>
      </c>
      <c r="E9" s="12" t="s">
        <v>189</v>
      </c>
      <c r="F9" s="12" t="s">
        <v>190</v>
      </c>
      <c r="G9" s="12" t="s">
        <v>190</v>
      </c>
      <c r="H9" s="11" t="s">
        <v>125</v>
      </c>
      <c r="I9" s="11" t="s">
        <v>126</v>
      </c>
      <c r="J9" s="11" t="s">
        <v>126</v>
      </c>
      <c r="K9" s="14">
        <v>50000</v>
      </c>
      <c r="L9" s="14">
        <v>50000</v>
      </c>
      <c r="M9" s="14">
        <v>0</v>
      </c>
      <c r="N9" s="14">
        <v>0</v>
      </c>
      <c r="O9" s="13">
        <v>0</v>
      </c>
      <c r="P9" s="13">
        <v>0</v>
      </c>
      <c r="Q9" s="13">
        <v>0</v>
      </c>
    </row>
    <row r="10" spans="1:17" ht="35.1" customHeight="1">
      <c r="A10" s="11" t="s">
        <v>120</v>
      </c>
      <c r="B10" s="11" t="s">
        <v>187</v>
      </c>
      <c r="C10" s="11" t="s">
        <v>121</v>
      </c>
      <c r="D10" s="11" t="s">
        <v>188</v>
      </c>
      <c r="E10" s="12" t="s">
        <v>189</v>
      </c>
      <c r="F10" s="12" t="s">
        <v>191</v>
      </c>
      <c r="G10" s="12" t="s">
        <v>191</v>
      </c>
      <c r="H10" s="11" t="s">
        <v>125</v>
      </c>
      <c r="I10" s="11" t="s">
        <v>126</v>
      </c>
      <c r="J10" s="11" t="s">
        <v>126</v>
      </c>
      <c r="K10" s="14">
        <v>200000</v>
      </c>
      <c r="L10" s="14">
        <v>200000</v>
      </c>
      <c r="M10" s="14">
        <v>0</v>
      </c>
      <c r="N10" s="14">
        <v>0</v>
      </c>
      <c r="O10" s="13">
        <v>0</v>
      </c>
      <c r="P10" s="13">
        <v>0</v>
      </c>
      <c r="Q10" s="13">
        <v>0</v>
      </c>
    </row>
    <row r="11" spans="1:17" ht="35.1" customHeight="1">
      <c r="A11" s="11" t="s">
        <v>120</v>
      </c>
      <c r="B11" s="11" t="s">
        <v>187</v>
      </c>
      <c r="C11" s="11" t="s">
        <v>121</v>
      </c>
      <c r="D11" s="11" t="s">
        <v>188</v>
      </c>
      <c r="E11" s="12" t="s">
        <v>189</v>
      </c>
      <c r="F11" s="12" t="s">
        <v>192</v>
      </c>
      <c r="G11" s="12" t="s">
        <v>192</v>
      </c>
      <c r="H11" s="11" t="s">
        <v>125</v>
      </c>
      <c r="I11" s="11" t="s">
        <v>126</v>
      </c>
      <c r="J11" s="11" t="s">
        <v>126</v>
      </c>
      <c r="K11" s="14">
        <v>200000</v>
      </c>
      <c r="L11" s="14">
        <v>200000</v>
      </c>
      <c r="M11" s="14">
        <v>0</v>
      </c>
      <c r="N11" s="14">
        <v>0</v>
      </c>
      <c r="O11" s="13">
        <v>0</v>
      </c>
      <c r="P11" s="13">
        <v>0</v>
      </c>
      <c r="Q11" s="13">
        <v>0</v>
      </c>
    </row>
    <row r="12" spans="1:17" ht="35.1" customHeight="1">
      <c r="A12" s="11" t="s">
        <v>120</v>
      </c>
      <c r="B12" s="11" t="s">
        <v>187</v>
      </c>
      <c r="C12" s="11" t="s">
        <v>121</v>
      </c>
      <c r="D12" s="11" t="s">
        <v>188</v>
      </c>
      <c r="E12" s="12" t="s">
        <v>189</v>
      </c>
      <c r="F12" s="12" t="s">
        <v>193</v>
      </c>
      <c r="G12" s="12" t="s">
        <v>193</v>
      </c>
      <c r="H12" s="11" t="s">
        <v>125</v>
      </c>
      <c r="I12" s="11" t="s">
        <v>126</v>
      </c>
      <c r="J12" s="11" t="s">
        <v>126</v>
      </c>
      <c r="K12" s="14">
        <v>50000</v>
      </c>
      <c r="L12" s="14">
        <v>50000</v>
      </c>
      <c r="M12" s="14">
        <v>0</v>
      </c>
      <c r="N12" s="14">
        <v>0</v>
      </c>
      <c r="O12" s="13">
        <v>0</v>
      </c>
      <c r="P12" s="13">
        <v>0</v>
      </c>
      <c r="Q12" s="13">
        <v>0</v>
      </c>
    </row>
    <row r="13" spans="1:17" ht="35.1" customHeight="1">
      <c r="A13" s="11" t="s">
        <v>120</v>
      </c>
      <c r="B13" s="11" t="s">
        <v>187</v>
      </c>
      <c r="C13" s="11" t="s">
        <v>121</v>
      </c>
      <c r="D13" s="11" t="s">
        <v>188</v>
      </c>
      <c r="E13" s="12" t="s">
        <v>189</v>
      </c>
      <c r="F13" s="12" t="s">
        <v>194</v>
      </c>
      <c r="G13" s="12" t="s">
        <v>194</v>
      </c>
      <c r="H13" s="11" t="s">
        <v>125</v>
      </c>
      <c r="I13" s="11" t="s">
        <v>126</v>
      </c>
      <c r="J13" s="11" t="s">
        <v>126</v>
      </c>
      <c r="K13" s="14">
        <v>33718</v>
      </c>
      <c r="L13" s="14">
        <v>33718</v>
      </c>
      <c r="M13" s="14">
        <v>0</v>
      </c>
      <c r="N13" s="14">
        <v>0</v>
      </c>
      <c r="O13" s="13">
        <v>0</v>
      </c>
      <c r="P13" s="13">
        <v>0</v>
      </c>
      <c r="Q13" s="13">
        <v>0</v>
      </c>
    </row>
    <row r="14" spans="1:17" ht="35.1" customHeight="1">
      <c r="A14" s="11" t="s">
        <v>120</v>
      </c>
      <c r="B14" s="11" t="s">
        <v>187</v>
      </c>
      <c r="C14" s="11" t="s">
        <v>121</v>
      </c>
      <c r="D14" s="11" t="s">
        <v>188</v>
      </c>
      <c r="E14" s="12" t="s">
        <v>189</v>
      </c>
      <c r="F14" s="12" t="s">
        <v>195</v>
      </c>
      <c r="G14" s="12" t="s">
        <v>195</v>
      </c>
      <c r="H14" s="11" t="s">
        <v>125</v>
      </c>
      <c r="I14" s="11" t="s">
        <v>126</v>
      </c>
      <c r="J14" s="11" t="s">
        <v>126</v>
      </c>
      <c r="K14" s="14">
        <v>100000</v>
      </c>
      <c r="L14" s="14">
        <v>100000</v>
      </c>
      <c r="M14" s="14">
        <v>0</v>
      </c>
      <c r="N14" s="14">
        <v>0</v>
      </c>
      <c r="O14" s="13">
        <v>0</v>
      </c>
      <c r="P14" s="13">
        <v>0</v>
      </c>
      <c r="Q14" s="13">
        <v>0</v>
      </c>
    </row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</sheetData>
  <sheetProtection formatCells="0" formatColumns="0" formatRows="0"/>
  <mergeCells count="16">
    <mergeCell ref="Q4:Q5"/>
    <mergeCell ref="L4:L5"/>
    <mergeCell ref="M4:M5"/>
    <mergeCell ref="N4:N5"/>
    <mergeCell ref="O4:O5"/>
    <mergeCell ref="P4:P5"/>
    <mergeCell ref="A1:L3"/>
    <mergeCell ref="A4:C4"/>
    <mergeCell ref="I4:I5"/>
    <mergeCell ref="D4:D5"/>
    <mergeCell ref="E4:E5"/>
    <mergeCell ref="G4:G5"/>
    <mergeCell ref="H4:H5"/>
    <mergeCell ref="F4:F5"/>
    <mergeCell ref="J4:J5"/>
    <mergeCell ref="K4:K5"/>
  </mergeCells>
  <phoneticPr fontId="1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2018-04-03T03:37:24Z</cp:lastPrinted>
  <dcterms:created xsi:type="dcterms:W3CDTF">2014-10-28T09:35:39Z</dcterms:created>
  <dcterms:modified xsi:type="dcterms:W3CDTF">2018-04-13T08:57:22Z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2558138</vt:i4>
  </property>
</Properties>
</file>