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项目支出!$A$1:$Q$9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</calcChain>
</file>

<file path=xl/sharedStrings.xml><?xml version="1.0" encoding="utf-8"?>
<sst xmlns="http://schemas.openxmlformats.org/spreadsheetml/2006/main" count="281" uniqueCount="152">
  <si>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</si>
  <si>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</si>
  <si>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</si>
  <si>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</si>
  <si>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</si>
  <si>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</si>
  <si>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</si>
  <si>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</si>
  <si>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</si>
  <si>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</si>
  <si>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</si>
  <si>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</si>
  <si>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</si>
  <si>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</si>
  <si>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</si>
  <si>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</si>
  <si>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</si>
  <si>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</si>
  <si>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</si>
  <si>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</si>
  <si>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</si>
  <si>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</si>
  <si>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</si>
  <si>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</si>
  <si>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</si>
  <si>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</si>
  <si>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</si>
  <si>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</si>
  <si>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</si>
  <si>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</si>
  <si>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</si>
  <si>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</si>
  <si>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</si>
  <si>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</si>
  <si>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</si>
  <si>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</si>
  <si>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</si>
  <si>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</si>
  <si>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</si>
  <si>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</si>
  <si>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</si>
  <si>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</si>
  <si>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</si>
  <si>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</si>
  <si>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</si>
  <si>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</si>
  <si>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</si>
  <si>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</si>
  <si>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</si>
  <si>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</si>
  <si>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</si>
  <si>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</si>
  <si>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</si>
  <si>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</si>
  <si>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</si>
  <si>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</si>
  <si>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</si>
  <si>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</si>
  <si>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</si>
  <si>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</si>
  <si>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</si>
  <si>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</si>
  <si>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</si>
  <si>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</si>
  <si>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</si>
  <si>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</si>
  <si>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</si>
  <si>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</si>
  <si>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</si>
  <si>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</si>
  <si>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</si>
  <si>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</si>
  <si>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</si>
  <si>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</si>
  <si>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</si>
  <si>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</si>
  <si>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</si>
  <si>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</si>
  <si>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</si>
  <si>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</si>
  <si>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</si>
  <si>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</si>
  <si>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</si>
  <si>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</si>
  <si>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</si>
  <si>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</si>
  <si>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</si>
  <si>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</si>
  <si>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</si>
  <si>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</si>
  <si>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</si>
  <si>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</si>
  <si>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</si>
  <si>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</si>
  <si>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</si>
  <si>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</si>
  <si>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</si>
  <si>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</si>
  <si>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</si>
  <si>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</si>
  <si>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</si>
  <si>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</si>
  <si>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</si>
  <si>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</si>
  <si>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</si>
  <si>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</si>
  <si>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</si>
  <si>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</si>
  <si>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</si>
  <si>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</si>
  <si>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</si>
  <si>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</si>
  <si>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</si>
  <si>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</si>
  <si>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</si>
  <si>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08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</si>
  <si>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</si>
  <si>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</si>
  <si>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</si>
  <si>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</si>
  <si>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</si>
  <si>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</si>
  <si>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</si>
  <si>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</si>
  <si>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</si>
  <si>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</si>
  <si>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</si>
  <si>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</si>
  <si>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</si>
  <si>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</si>
  <si>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</si>
  <si>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</si>
  <si>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</si>
  <si>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</si>
  <si>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</si>
  <si>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</si>
  <si>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</si>
  <si>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</si>
  <si>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</si>
  <si>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</si>
  <si>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</si>
  <si>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</si>
  <si>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</si>
  <si>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</si>
  <si>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</si>
  <si>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</si>
  <si>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903188</t>
  </si>
  <si>
    <t>审计局</t>
  </si>
  <si>
    <t>201</t>
  </si>
  <si>
    <t xml:space="preserve">  903188</t>
  </si>
  <si>
    <t xml:space="preserve">  [2010801]行政运行</t>
  </si>
  <si>
    <t>审计工作经费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</si>
</sst>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4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6" fontId="2" fillId="0" borderId="0" xfId="3" applyNumberFormat="1" applyFont="1" applyFill="1" applyAlignment="1" applyProtection="1">
      <alignment horizontal="center" vertical="center"/>
    </xf>
    <xf numFmtId="176" fontId="2" fillId="0" borderId="3" xfId="3" applyNumberFormat="1" applyFont="1" applyFill="1" applyBorder="1" applyAlignment="1" applyProtection="1">
      <alignment horizontal="center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D19" sqref="D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25" t="s">
        <v>5</v>
      </c>
      <c r="B2" s="125"/>
      <c r="C2" s="125"/>
      <c r="D2" s="125"/>
    </row>
    <row r="3" spans="1:4" ht="14.25" customHeight="1">
      <c r="A3" s="17"/>
      <c r="B3" s="18"/>
      <c r="C3" s="18"/>
      <c r="D3" s="16" t="s">
        <v>98</v>
      </c>
    </row>
    <row r="4" spans="1:4" ht="14.25" customHeight="1">
      <c r="A4" s="124" t="s">
        <v>21</v>
      </c>
      <c r="B4" s="124"/>
      <c r="C4" s="124" t="s">
        <v>18</v>
      </c>
      <c r="D4" s="124"/>
    </row>
    <row r="5" spans="1:4" ht="18.7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14.25" customHeight="1">
      <c r="A6" s="1" t="s">
        <v>103</v>
      </c>
      <c r="B6" s="2">
        <v>615186</v>
      </c>
      <c r="C6" s="23" t="s">
        <v>80</v>
      </c>
      <c r="D6" s="3">
        <v>455186</v>
      </c>
    </row>
    <row r="7" spans="1:4" s="4" customFormat="1" ht="14.25" customHeight="1">
      <c r="A7" s="1" t="s">
        <v>104</v>
      </c>
      <c r="B7" s="2">
        <v>0</v>
      </c>
      <c r="C7" s="21" t="s">
        <v>46</v>
      </c>
      <c r="D7" s="3">
        <v>438386</v>
      </c>
    </row>
    <row r="8" spans="1:4" s="4" customFormat="1" ht="14.25" customHeight="1">
      <c r="A8" s="1" t="s">
        <v>105</v>
      </c>
      <c r="B8" s="2">
        <v>0</v>
      </c>
      <c r="C8" s="21" t="s">
        <v>38</v>
      </c>
      <c r="D8" s="3">
        <v>16800</v>
      </c>
    </row>
    <row r="9" spans="1:4" s="4" customFormat="1" ht="14.25" customHeight="1">
      <c r="A9" s="1" t="s">
        <v>106</v>
      </c>
      <c r="B9" s="2">
        <v>0</v>
      </c>
      <c r="C9" s="24" t="s">
        <v>67</v>
      </c>
      <c r="D9" s="3">
        <v>0</v>
      </c>
    </row>
    <row r="10" spans="1:4" s="4" customFormat="1" ht="14.25" customHeight="1">
      <c r="A10" s="21"/>
      <c r="B10" s="3"/>
      <c r="C10" s="21" t="s">
        <v>76</v>
      </c>
      <c r="D10" s="3">
        <v>160000</v>
      </c>
    </row>
    <row r="11" spans="1:4" s="4" customFormat="1" ht="14.25" customHeight="1">
      <c r="A11" s="24"/>
      <c r="B11" s="3"/>
      <c r="C11" s="21" t="s">
        <v>107</v>
      </c>
      <c r="D11" s="3">
        <v>160000</v>
      </c>
    </row>
    <row r="12" spans="1:4" s="4" customFormat="1" ht="14.25" customHeight="1">
      <c r="A12" s="24"/>
      <c r="B12" s="3"/>
      <c r="C12" s="21" t="s">
        <v>108</v>
      </c>
      <c r="D12" s="3">
        <v>0</v>
      </c>
    </row>
    <row r="13" spans="1:4" s="4" customFormat="1" ht="14.25" customHeight="1">
      <c r="A13" s="21"/>
      <c r="B13" s="30"/>
      <c r="C13" s="26" t="s">
        <v>109</v>
      </c>
      <c r="D13" s="3">
        <v>0</v>
      </c>
    </row>
    <row r="14" spans="1:4" s="4" customFormat="1" ht="14.25" customHeight="1">
      <c r="A14" s="21"/>
      <c r="B14" s="30"/>
      <c r="C14" s="21" t="s">
        <v>110</v>
      </c>
      <c r="D14" s="3">
        <v>0</v>
      </c>
    </row>
    <row r="15" spans="1:4" s="4" customFormat="1" ht="14.25" customHeight="1">
      <c r="A15" s="22"/>
      <c r="B15" s="28"/>
      <c r="C15" s="27" t="s">
        <v>111</v>
      </c>
      <c r="D15" s="3">
        <v>0</v>
      </c>
    </row>
    <row r="16" spans="1:4" s="4" customFormat="1" ht="14.25" customHeight="1">
      <c r="A16" s="22"/>
      <c r="B16" s="28"/>
      <c r="C16" s="21" t="s">
        <v>112</v>
      </c>
      <c r="D16" s="3">
        <v>0</v>
      </c>
    </row>
    <row r="17" spans="1:4" s="4" customFormat="1" ht="13.5" customHeight="1">
      <c r="A17" s="22"/>
      <c r="B17" s="28"/>
      <c r="C17" s="21" t="s">
        <v>9</v>
      </c>
      <c r="D17" s="28">
        <v>0</v>
      </c>
    </row>
    <row r="18" spans="1:4" ht="14.25" customHeight="1">
      <c r="A18" s="19" t="s">
        <v>3</v>
      </c>
      <c r="B18" s="28">
        <f>B6</f>
        <v>615186</v>
      </c>
      <c r="C18" s="19" t="s">
        <v>2</v>
      </c>
      <c r="D18" s="28">
        <f>D6+D10</f>
        <v>615186</v>
      </c>
    </row>
    <row r="19" spans="1:4" s="4" customFormat="1" ht="14.25" customHeight="1">
      <c r="A19" s="1"/>
      <c r="B19" s="5"/>
      <c r="C19" s="21" t="s">
        <v>16</v>
      </c>
      <c r="D19" s="3">
        <v>0</v>
      </c>
    </row>
    <row r="20" spans="1:4" s="4" customFormat="1" ht="14.25" customHeight="1">
      <c r="A20" s="1"/>
      <c r="B20" s="5"/>
      <c r="C20" s="21" t="s">
        <v>12</v>
      </c>
      <c r="D20" s="3">
        <v>0</v>
      </c>
    </row>
    <row r="21" spans="1:4" ht="14.25" customHeight="1">
      <c r="A21" s="14"/>
      <c r="B21" s="13"/>
      <c r="C21" s="23"/>
      <c r="D21" s="29"/>
    </row>
    <row r="22" spans="1:4" s="4" customFormat="1" ht="14.25" customHeight="1">
      <c r="A22" s="1" t="s">
        <v>1</v>
      </c>
      <c r="B22" s="2">
        <v>0</v>
      </c>
      <c r="C22" s="23"/>
      <c r="D22" s="3"/>
    </row>
    <row r="23" spans="1:4" s="4" customFormat="1" ht="14.25" customHeight="1">
      <c r="A23" s="1" t="s">
        <v>4</v>
      </c>
      <c r="B23" s="2">
        <v>0</v>
      </c>
      <c r="C23" s="22"/>
      <c r="D23" s="3"/>
    </row>
    <row r="24" spans="1:4" s="4" customFormat="1">
      <c r="A24" s="1" t="s">
        <v>6</v>
      </c>
      <c r="B24" s="2">
        <v>0</v>
      </c>
      <c r="C24" s="21" t="s">
        <v>23</v>
      </c>
      <c r="D24" s="3">
        <v>0</v>
      </c>
    </row>
    <row r="25" spans="1:4">
      <c r="A25" s="25"/>
      <c r="B25" s="29"/>
      <c r="C25" s="22"/>
      <c r="D25" s="29"/>
    </row>
    <row r="26" spans="1:4">
      <c r="A26" s="25"/>
      <c r="B26" s="29"/>
      <c r="C26" s="22"/>
      <c r="D26" s="29"/>
    </row>
    <row r="27" spans="1:4">
      <c r="A27" s="25"/>
      <c r="B27" s="29"/>
      <c r="C27" s="13"/>
      <c r="D27" s="29"/>
    </row>
    <row r="28" spans="1:4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"/>
  <sheetViews>
    <sheetView showGridLines="0" showZeros="0" workbookViewId="0">
      <selection activeCell="A3" sqref="A3"/>
    </sheetView>
  </sheetViews>
  <sheetFormatPr defaultRowHeight="14.25"/>
  <cols>
    <col min="1" max="1" width="8.625" customWidth="1"/>
    <col min="2" max="2" width="22.75" customWidth="1"/>
    <col min="3" max="3" width="17.25" customWidth="1"/>
    <col min="4" max="4" width="13.25" customWidth="1"/>
    <col min="5" max="10" width="8.625" customWidth="1"/>
  </cols>
  <sheetData>
    <row r="1" spans="1:10" ht="30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113</v>
      </c>
    </row>
    <row r="2" spans="1:10" ht="25.5" customHeight="1">
      <c r="A2" s="35" t="s">
        <v>114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9.2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98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615186</v>
      </c>
      <c r="D6" s="7">
        <v>615186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146</v>
      </c>
      <c r="B7" s="8" t="s">
        <v>147</v>
      </c>
      <c r="C7" s="7">
        <v>615186</v>
      </c>
      <c r="D7" s="7">
        <v>615186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</sheetData>
  <sheetProtection formatCells="0" formatColumns="0" formatRows="0"/>
  <phoneticPr fontId="1" type="noConversion"/>
  <printOptions horizontalCentered="1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AD10" sqref="AD10"/>
    </sheetView>
  </sheetViews>
  <sheetFormatPr defaultRowHeight="14.25"/>
  <cols>
    <col min="1" max="1" width="6.875" customWidth="1"/>
    <col min="2" max="2" width="5.75" customWidth="1"/>
    <col min="3" max="3" width="6" customWidth="1"/>
    <col min="4" max="4" width="8.625" customWidth="1"/>
    <col min="5" max="5" width="26.125" customWidth="1"/>
    <col min="6" max="6" width="11.125" customWidth="1"/>
    <col min="7" max="7" width="11.75" customWidth="1"/>
    <col min="8" max="8" width="10.625" customWidth="1"/>
    <col min="9" max="9" width="12" customWidth="1"/>
    <col min="10" max="10" width="11.25" customWidth="1"/>
    <col min="11" max="11" width="9.875" customWidth="1"/>
    <col min="12" max="12" width="11.125" customWidth="1"/>
    <col min="13" max="21" width="6.75" hidden="1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4.2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98</v>
      </c>
    </row>
    <row r="4" spans="1:21" ht="45" customHeight="1">
      <c r="A4" s="126" t="s">
        <v>83</v>
      </c>
      <c r="B4" s="126"/>
      <c r="C4" s="126"/>
      <c r="D4" s="127" t="s">
        <v>45</v>
      </c>
      <c r="E4" s="128" t="s">
        <v>40</v>
      </c>
      <c r="F4" s="130" t="s">
        <v>36</v>
      </c>
      <c r="G4" s="128" t="s">
        <v>17</v>
      </c>
      <c r="H4" s="128"/>
      <c r="I4" s="128"/>
      <c r="J4" s="131"/>
      <c r="K4" s="49" t="s">
        <v>52</v>
      </c>
      <c r="L4" s="49"/>
      <c r="M4" s="49"/>
      <c r="N4" s="49"/>
      <c r="O4" s="49"/>
      <c r="P4" s="49"/>
      <c r="Q4" s="49"/>
      <c r="R4" s="127" t="s">
        <v>74</v>
      </c>
      <c r="S4" s="130" t="s">
        <v>55</v>
      </c>
      <c r="T4" s="131" t="s">
        <v>19</v>
      </c>
      <c r="U4" s="133" t="s">
        <v>11</v>
      </c>
    </row>
    <row r="5" spans="1:21" ht="45" customHeight="1">
      <c r="A5" s="126"/>
      <c r="B5" s="126"/>
      <c r="C5" s="126"/>
      <c r="D5" s="127"/>
      <c r="E5" s="128"/>
      <c r="F5" s="130"/>
      <c r="G5" s="130" t="s">
        <v>49</v>
      </c>
      <c r="H5" s="128" t="s">
        <v>48</v>
      </c>
      <c r="I5" s="128" t="s">
        <v>60</v>
      </c>
      <c r="J5" s="130" t="s">
        <v>10</v>
      </c>
      <c r="K5" s="132" t="s">
        <v>49</v>
      </c>
      <c r="L5" s="135" t="s">
        <v>87</v>
      </c>
      <c r="M5" s="135" t="s">
        <v>88</v>
      </c>
      <c r="N5" s="136" t="s">
        <v>89</v>
      </c>
      <c r="O5" s="135" t="s">
        <v>27</v>
      </c>
      <c r="P5" s="135" t="s">
        <v>30</v>
      </c>
      <c r="Q5" s="135" t="s">
        <v>8</v>
      </c>
      <c r="R5" s="128"/>
      <c r="S5" s="130"/>
      <c r="T5" s="131"/>
      <c r="U5" s="133"/>
    </row>
    <row r="6" spans="1:21" ht="45" customHeight="1">
      <c r="A6" s="46" t="s">
        <v>43</v>
      </c>
      <c r="B6" s="44" t="s">
        <v>65</v>
      </c>
      <c r="C6" s="44" t="s">
        <v>63</v>
      </c>
      <c r="D6" s="128"/>
      <c r="E6" s="128"/>
      <c r="F6" s="130"/>
      <c r="G6" s="130"/>
      <c r="H6" s="129"/>
      <c r="I6" s="128"/>
      <c r="J6" s="130"/>
      <c r="K6" s="128"/>
      <c r="L6" s="135"/>
      <c r="M6" s="135"/>
      <c r="N6" s="136"/>
      <c r="O6" s="135"/>
      <c r="P6" s="135"/>
      <c r="Q6" s="135"/>
      <c r="R6" s="128"/>
      <c r="S6" s="130"/>
      <c r="T6" s="131"/>
      <c r="U6" s="134"/>
    </row>
    <row r="7" spans="1:21" ht="45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615186</v>
      </c>
      <c r="G8" s="3">
        <v>455186</v>
      </c>
      <c r="H8" s="3">
        <v>438386</v>
      </c>
      <c r="I8" s="3">
        <v>16800</v>
      </c>
      <c r="J8" s="3">
        <v>0</v>
      </c>
      <c r="K8" s="3">
        <v>160000</v>
      </c>
      <c r="L8" s="3">
        <v>160000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146</v>
      </c>
      <c r="E9" s="10" t="s">
        <v>147</v>
      </c>
      <c r="F9" s="3">
        <v>615186</v>
      </c>
      <c r="G9" s="3">
        <v>455186</v>
      </c>
      <c r="H9" s="3">
        <v>438386</v>
      </c>
      <c r="I9" s="3">
        <v>16800</v>
      </c>
      <c r="J9" s="3">
        <v>0</v>
      </c>
      <c r="K9" s="3">
        <v>160000</v>
      </c>
      <c r="L9" s="3">
        <v>160000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148</v>
      </c>
      <c r="B10" s="9" t="s">
        <v>115</v>
      </c>
      <c r="C10" s="9" t="s">
        <v>97</v>
      </c>
      <c r="D10" s="9" t="s">
        <v>149</v>
      </c>
      <c r="E10" s="10" t="s">
        <v>150</v>
      </c>
      <c r="F10" s="3">
        <v>615186</v>
      </c>
      <c r="G10" s="3">
        <v>455186</v>
      </c>
      <c r="H10" s="3">
        <v>438386</v>
      </c>
      <c r="I10" s="3">
        <v>16800</v>
      </c>
      <c r="J10" s="3">
        <v>0</v>
      </c>
      <c r="K10" s="3">
        <v>160000</v>
      </c>
      <c r="L10" s="3">
        <v>160000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0">
    <mergeCell ref="K5:K6"/>
    <mergeCell ref="U4:U6"/>
    <mergeCell ref="T4:T6"/>
    <mergeCell ref="R4:R6"/>
    <mergeCell ref="S4:S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4" sqref="A4:C9"/>
    </sheetView>
  </sheetViews>
  <sheetFormatPr defaultRowHeight="14.25"/>
  <cols>
    <col min="1" max="1" width="7.75" customWidth="1"/>
    <col min="2" max="2" width="6.5" customWidth="1"/>
    <col min="3" max="3" width="6.625" customWidth="1"/>
    <col min="5" max="5" width="26" customWidth="1"/>
    <col min="6" max="6" width="12.5" customWidth="1"/>
    <col min="7" max="7" width="13.125" customWidth="1"/>
    <col min="12" max="12" width="11.125" customWidth="1"/>
  </cols>
  <sheetData>
    <row r="1" spans="1:13" ht="23.25" customHeight="1">
      <c r="A1" s="51"/>
      <c r="B1" s="52"/>
      <c r="C1" s="52"/>
      <c r="D1" s="52"/>
      <c r="E1" s="53"/>
      <c r="F1" s="54"/>
      <c r="G1" s="54"/>
      <c r="H1" s="54"/>
      <c r="I1" s="54"/>
      <c r="J1" s="54"/>
      <c r="K1" s="55"/>
      <c r="L1" s="55"/>
      <c r="M1" s="54" t="s">
        <v>15</v>
      </c>
    </row>
    <row r="2" spans="1:13" ht="21.7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7" customHeight="1">
      <c r="A3" s="57"/>
      <c r="B3" s="58"/>
      <c r="C3" s="58"/>
      <c r="D3" s="58"/>
      <c r="E3" s="59"/>
      <c r="F3" s="54"/>
      <c r="G3" s="54"/>
      <c r="H3" s="54"/>
      <c r="I3" s="54"/>
      <c r="J3" s="54"/>
      <c r="K3" s="55"/>
      <c r="L3" s="55"/>
      <c r="M3" s="60" t="s">
        <v>98</v>
      </c>
    </row>
    <row r="4" spans="1:13" ht="45" customHeight="1">
      <c r="A4" s="137" t="s">
        <v>83</v>
      </c>
      <c r="B4" s="137"/>
      <c r="C4" s="137"/>
      <c r="D4" s="137" t="s">
        <v>45</v>
      </c>
      <c r="E4" s="138" t="s">
        <v>40</v>
      </c>
      <c r="F4" s="137" t="s">
        <v>22</v>
      </c>
      <c r="G4" s="137" t="s">
        <v>77</v>
      </c>
      <c r="H4" s="137" t="s">
        <v>79</v>
      </c>
      <c r="I4" s="137" t="s">
        <v>47</v>
      </c>
      <c r="J4" s="137" t="s">
        <v>69</v>
      </c>
      <c r="K4" s="137" t="s">
        <v>1</v>
      </c>
      <c r="L4" s="137" t="s">
        <v>4</v>
      </c>
      <c r="M4" s="139" t="s">
        <v>6</v>
      </c>
    </row>
    <row r="5" spans="1:13" ht="45" customHeight="1">
      <c r="A5" s="62" t="s">
        <v>43</v>
      </c>
      <c r="B5" s="62" t="s">
        <v>65</v>
      </c>
      <c r="C5" s="62" t="s">
        <v>63</v>
      </c>
      <c r="D5" s="137"/>
      <c r="E5" s="138"/>
      <c r="F5" s="137"/>
      <c r="G5" s="137"/>
      <c r="H5" s="137"/>
      <c r="I5" s="137"/>
      <c r="J5" s="137"/>
      <c r="K5" s="137"/>
      <c r="L5" s="137"/>
      <c r="M5" s="139"/>
    </row>
    <row r="6" spans="1:13" ht="45" customHeight="1">
      <c r="A6" s="62" t="s">
        <v>56</v>
      </c>
      <c r="B6" s="62" t="s">
        <v>56</v>
      </c>
      <c r="C6" s="62" t="s">
        <v>56</v>
      </c>
      <c r="D6" s="62" t="s">
        <v>56</v>
      </c>
      <c r="E6" s="62" t="s">
        <v>56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 t="s">
        <v>31</v>
      </c>
      <c r="M6" s="63">
        <v>8</v>
      </c>
    </row>
    <row r="7" spans="1:13" s="4" customFormat="1" ht="45" customHeight="1">
      <c r="A7" s="9"/>
      <c r="B7" s="9"/>
      <c r="C7" s="9"/>
      <c r="D7" s="9"/>
      <c r="E7" s="9" t="s">
        <v>96</v>
      </c>
      <c r="F7" s="3">
        <v>615186</v>
      </c>
      <c r="G7" s="3">
        <v>615186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45" customHeight="1">
      <c r="A8" s="9"/>
      <c r="B8" s="9"/>
      <c r="C8" s="9"/>
      <c r="D8" s="9" t="s">
        <v>146</v>
      </c>
      <c r="E8" s="9" t="s">
        <v>147</v>
      </c>
      <c r="F8" s="3">
        <v>615186</v>
      </c>
      <c r="G8" s="3">
        <v>615186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45" customHeight="1">
      <c r="A9" s="9" t="s">
        <v>148</v>
      </c>
      <c r="B9" s="9" t="s">
        <v>115</v>
      </c>
      <c r="C9" s="9" t="s">
        <v>97</v>
      </c>
      <c r="D9" s="9" t="s">
        <v>149</v>
      </c>
      <c r="E9" s="9" t="s">
        <v>150</v>
      </c>
      <c r="F9" s="3">
        <v>615186</v>
      </c>
      <c r="G9" s="3">
        <v>615186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3"/>
  <sheetViews>
    <sheetView showGridLines="0" showZeros="0" workbookViewId="0">
      <selection activeCell="F6" sqref="F6"/>
    </sheetView>
  </sheetViews>
  <sheetFormatPr defaultRowHeight="14.25"/>
  <cols>
    <col min="1" max="1" width="4.625" customWidth="1"/>
    <col min="2" max="2" width="6.75" customWidth="1"/>
    <col min="3" max="3" width="6.25" customWidth="1"/>
    <col min="4" max="4" width="8.625" customWidth="1"/>
    <col min="5" max="5" width="23.25" customWidth="1"/>
    <col min="6" max="6" width="11.625" customWidth="1"/>
    <col min="8" max="8" width="10.125" customWidth="1"/>
    <col min="9" max="9" width="9.75" customWidth="1"/>
    <col min="10" max="10" width="10.125" hidden="1" customWidth="1"/>
    <col min="11" max="13" width="0" hidden="1" customWidth="1"/>
    <col min="14" max="19" width="9" hidden="1" customWidth="1"/>
    <col min="20" max="20" width="11" customWidth="1"/>
    <col min="21" max="21" width="11.125" customWidth="1"/>
    <col min="22" max="22" width="11.875" customWidth="1"/>
    <col min="23" max="24" width="0" hidden="1" customWidth="1"/>
    <col min="26" max="29" width="0" hidden="1" customWidth="1"/>
  </cols>
  <sheetData>
    <row r="1" spans="1:29" ht="19.5" customHeight="1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64"/>
      <c r="AA1" s="64"/>
      <c r="AB1" s="64"/>
      <c r="AC1" s="65" t="s">
        <v>34</v>
      </c>
    </row>
    <row r="2" spans="1:29" ht="30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64"/>
      <c r="AA2" s="64"/>
      <c r="AB2" s="64"/>
      <c r="AC2" s="64"/>
    </row>
    <row r="3" spans="1:29" ht="25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64"/>
      <c r="AA3" s="64"/>
      <c r="AB3" s="64"/>
      <c r="AC3" s="66" t="s">
        <v>98</v>
      </c>
    </row>
    <row r="4" spans="1:29" ht="45" customHeight="1">
      <c r="A4" s="148" t="s">
        <v>83</v>
      </c>
      <c r="B4" s="148"/>
      <c r="C4" s="148"/>
      <c r="D4" s="149" t="s">
        <v>45</v>
      </c>
      <c r="E4" s="145" t="s">
        <v>40</v>
      </c>
      <c r="F4" s="150" t="s">
        <v>62</v>
      </c>
      <c r="G4" s="145" t="s">
        <v>73</v>
      </c>
      <c r="H4" s="146" t="s">
        <v>33</v>
      </c>
      <c r="I4" s="145" t="s">
        <v>41</v>
      </c>
      <c r="J4" s="143" t="s">
        <v>116</v>
      </c>
      <c r="K4" s="143" t="s">
        <v>117</v>
      </c>
      <c r="L4" s="143" t="s">
        <v>118</v>
      </c>
      <c r="M4" s="143" t="s">
        <v>119</v>
      </c>
      <c r="N4" s="73" t="s">
        <v>120</v>
      </c>
      <c r="O4" s="73"/>
      <c r="P4" s="73"/>
      <c r="Q4" s="73"/>
      <c r="R4" s="143" t="s">
        <v>121</v>
      </c>
      <c r="S4" s="143" t="s">
        <v>122</v>
      </c>
      <c r="T4" s="75" t="s">
        <v>81</v>
      </c>
      <c r="U4" s="76"/>
      <c r="V4" s="76"/>
      <c r="W4" s="76"/>
      <c r="X4" s="76"/>
      <c r="Y4" s="76"/>
      <c r="Z4" s="76"/>
      <c r="AA4" s="76"/>
      <c r="AB4" s="142" t="s">
        <v>123</v>
      </c>
      <c r="AC4" s="142" t="s">
        <v>124</v>
      </c>
    </row>
    <row r="5" spans="1:29" ht="45" customHeight="1">
      <c r="A5" s="67" t="s">
        <v>43</v>
      </c>
      <c r="B5" s="67" t="s">
        <v>65</v>
      </c>
      <c r="C5" s="67" t="s">
        <v>63</v>
      </c>
      <c r="D5" s="145"/>
      <c r="E5" s="145"/>
      <c r="F5" s="150"/>
      <c r="G5" s="145"/>
      <c r="H5" s="147"/>
      <c r="I5" s="145"/>
      <c r="J5" s="144"/>
      <c r="K5" s="144"/>
      <c r="L5" s="144"/>
      <c r="M5" s="144"/>
      <c r="N5" s="70" t="s">
        <v>49</v>
      </c>
      <c r="O5" s="71" t="s">
        <v>54</v>
      </c>
      <c r="P5" s="71" t="s">
        <v>26</v>
      </c>
      <c r="Q5" s="72" t="s">
        <v>25</v>
      </c>
      <c r="R5" s="144"/>
      <c r="S5" s="144"/>
      <c r="T5" s="77" t="s">
        <v>49</v>
      </c>
      <c r="U5" s="80" t="s">
        <v>125</v>
      </c>
      <c r="V5" s="80" t="s">
        <v>126</v>
      </c>
      <c r="W5" s="80" t="s">
        <v>127</v>
      </c>
      <c r="X5" s="80" t="s">
        <v>128</v>
      </c>
      <c r="Y5" s="80" t="s">
        <v>93</v>
      </c>
      <c r="Z5" s="80" t="s">
        <v>94</v>
      </c>
      <c r="AA5" s="80" t="s">
        <v>81</v>
      </c>
      <c r="AB5" s="142"/>
      <c r="AC5" s="142"/>
    </row>
    <row r="6" spans="1:29" ht="45" customHeight="1">
      <c r="A6" s="68" t="s">
        <v>56</v>
      </c>
      <c r="B6" s="69" t="s">
        <v>56</v>
      </c>
      <c r="C6" s="69" t="s">
        <v>56</v>
      </c>
      <c r="D6" s="68" t="s">
        <v>56</v>
      </c>
      <c r="E6" s="68" t="s">
        <v>56</v>
      </c>
      <c r="F6" s="69">
        <v>1</v>
      </c>
      <c r="G6" s="68">
        <v>2</v>
      </c>
      <c r="H6" s="69">
        <v>3</v>
      </c>
      <c r="I6" s="68">
        <v>4</v>
      </c>
      <c r="J6" s="69">
        <v>5</v>
      </c>
      <c r="K6" s="68">
        <v>6</v>
      </c>
      <c r="L6" s="69">
        <v>7</v>
      </c>
      <c r="M6" s="68">
        <v>8</v>
      </c>
      <c r="N6" s="69">
        <v>9</v>
      </c>
      <c r="O6" s="68">
        <v>10</v>
      </c>
      <c r="P6" s="69">
        <v>11</v>
      </c>
      <c r="Q6" s="68">
        <v>12</v>
      </c>
      <c r="R6" s="69">
        <v>13</v>
      </c>
      <c r="S6" s="78">
        <v>14</v>
      </c>
      <c r="T6" s="79">
        <v>15</v>
      </c>
      <c r="U6" s="78">
        <v>16</v>
      </c>
      <c r="V6" s="79">
        <v>17</v>
      </c>
      <c r="W6" s="78">
        <v>18</v>
      </c>
      <c r="X6" s="79">
        <v>19</v>
      </c>
      <c r="Y6" s="78">
        <v>20</v>
      </c>
      <c r="Z6" s="79">
        <v>21</v>
      </c>
      <c r="AA6" s="78">
        <v>22</v>
      </c>
      <c r="AB6" s="79">
        <v>23</v>
      </c>
      <c r="AC6" s="78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438386</v>
      </c>
      <c r="G7" s="3">
        <v>93624</v>
      </c>
      <c r="H7" s="3">
        <v>286632</v>
      </c>
      <c r="I7" s="3">
        <v>31688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26442</v>
      </c>
      <c r="U7" s="12">
        <v>10800</v>
      </c>
      <c r="V7" s="12">
        <v>10242</v>
      </c>
      <c r="W7" s="12">
        <v>0</v>
      </c>
      <c r="X7" s="12">
        <v>0</v>
      </c>
      <c r="Y7" s="12">
        <v>5400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146</v>
      </c>
      <c r="E8" s="10" t="s">
        <v>147</v>
      </c>
      <c r="F8" s="3">
        <v>438386</v>
      </c>
      <c r="G8" s="3">
        <v>93624</v>
      </c>
      <c r="H8" s="3">
        <v>286632</v>
      </c>
      <c r="I8" s="3">
        <v>31688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26442</v>
      </c>
      <c r="U8" s="12">
        <v>10800</v>
      </c>
      <c r="V8" s="12">
        <v>10242</v>
      </c>
      <c r="W8" s="12">
        <v>0</v>
      </c>
      <c r="X8" s="12">
        <v>0</v>
      </c>
      <c r="Y8" s="12">
        <v>5400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148</v>
      </c>
      <c r="B9" s="9" t="s">
        <v>115</v>
      </c>
      <c r="C9" s="9" t="s">
        <v>97</v>
      </c>
      <c r="D9" s="9" t="s">
        <v>149</v>
      </c>
      <c r="E9" s="10" t="s">
        <v>150</v>
      </c>
      <c r="F9" s="3">
        <v>438386</v>
      </c>
      <c r="G9" s="3">
        <v>93624</v>
      </c>
      <c r="H9" s="3">
        <v>286632</v>
      </c>
      <c r="I9" s="3">
        <v>31688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26442</v>
      </c>
      <c r="U9" s="12">
        <v>10800</v>
      </c>
      <c r="V9" s="12">
        <v>10242</v>
      </c>
      <c r="W9" s="12">
        <v>0</v>
      </c>
      <c r="X9" s="12">
        <v>0</v>
      </c>
      <c r="Y9" s="12">
        <v>5400</v>
      </c>
      <c r="Z9" s="12">
        <v>0</v>
      </c>
      <c r="AA9" s="12">
        <v>0</v>
      </c>
      <c r="AB9" s="12">
        <v>0</v>
      </c>
      <c r="AC9" s="12">
        <v>0</v>
      </c>
    </row>
    <row r="10" spans="1:29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4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7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ht="14.25" customHeight="1"/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13"/>
  <sheetViews>
    <sheetView showGridLines="0" showZeros="0" workbookViewId="0">
      <selection activeCell="AF7" sqref="AF7"/>
    </sheetView>
  </sheetViews>
  <sheetFormatPr defaultRowHeight="14.25"/>
  <cols>
    <col min="1" max="1" width="4.375" customWidth="1"/>
    <col min="2" max="2" width="5.75" customWidth="1"/>
    <col min="3" max="3" width="5" customWidth="1"/>
    <col min="4" max="4" width="9.75" customWidth="1"/>
    <col min="5" max="5" width="22.625" customWidth="1"/>
    <col min="6" max="6" width="12.875" customWidth="1"/>
    <col min="7" max="7" width="12" customWidth="1"/>
    <col min="8" max="11" width="7" hidden="1" customWidth="1"/>
    <col min="12" max="12" width="14.125" customWidth="1"/>
    <col min="13" max="13" width="7" hidden="1" customWidth="1"/>
    <col min="14" max="14" width="13.5" customWidth="1"/>
    <col min="15" max="16" width="7" hidden="1" customWidth="1"/>
    <col min="17" max="17" width="14.375" customWidth="1"/>
    <col min="18" max="21" width="7" hidden="1" customWidth="1"/>
    <col min="22" max="22" width="10.5" customWidth="1"/>
    <col min="23" max="27" width="7" hidden="1" customWidth="1"/>
  </cols>
  <sheetData>
    <row r="1" spans="1:27" ht="26.25" customHeight="1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81"/>
      <c r="X1" s="81"/>
      <c r="Y1" s="81"/>
      <c r="Z1" s="81"/>
      <c r="AA1" s="81" t="s">
        <v>66</v>
      </c>
    </row>
    <row r="2" spans="1:27" ht="20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82"/>
      <c r="X2" s="82"/>
      <c r="Y2" s="82"/>
      <c r="Z2" s="82"/>
      <c r="AA2" s="82"/>
    </row>
    <row r="3" spans="1:27" ht="26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83"/>
      <c r="X3" s="83"/>
      <c r="Y3" s="83"/>
      <c r="Z3" s="83"/>
      <c r="AA3" s="84" t="s">
        <v>98</v>
      </c>
    </row>
    <row r="4" spans="1:27" ht="45" customHeight="1">
      <c r="A4" s="156" t="s">
        <v>83</v>
      </c>
      <c r="B4" s="156"/>
      <c r="C4" s="156"/>
      <c r="D4" s="158" t="s">
        <v>45</v>
      </c>
      <c r="E4" s="157" t="s">
        <v>40</v>
      </c>
      <c r="F4" s="153" t="s">
        <v>36</v>
      </c>
      <c r="G4" s="153" t="s">
        <v>70</v>
      </c>
      <c r="H4" s="153" t="s">
        <v>35</v>
      </c>
      <c r="I4" s="153" t="s">
        <v>129</v>
      </c>
      <c r="J4" s="153" t="s">
        <v>130</v>
      </c>
      <c r="K4" s="153" t="s">
        <v>131</v>
      </c>
      <c r="L4" s="153" t="s">
        <v>132</v>
      </c>
      <c r="M4" s="153" t="s">
        <v>91</v>
      </c>
      <c r="N4" s="153" t="s">
        <v>133</v>
      </c>
      <c r="O4" s="153" t="s">
        <v>134</v>
      </c>
      <c r="P4" s="153" t="s">
        <v>135</v>
      </c>
      <c r="Q4" s="153" t="s">
        <v>136</v>
      </c>
      <c r="R4" s="153" t="s">
        <v>137</v>
      </c>
      <c r="S4" s="154" t="s">
        <v>92</v>
      </c>
      <c r="T4" s="153" t="s">
        <v>138</v>
      </c>
      <c r="U4" s="154" t="s">
        <v>139</v>
      </c>
      <c r="V4" s="154" t="s">
        <v>140</v>
      </c>
      <c r="W4" s="93" t="s">
        <v>141</v>
      </c>
      <c r="X4" s="89"/>
      <c r="Y4" s="89"/>
      <c r="Z4" s="89"/>
      <c r="AA4" s="89"/>
    </row>
    <row r="5" spans="1:27" ht="45" customHeight="1">
      <c r="A5" s="85" t="s">
        <v>43</v>
      </c>
      <c r="B5" s="85" t="s">
        <v>65</v>
      </c>
      <c r="C5" s="85" t="s">
        <v>63</v>
      </c>
      <c r="D5" s="153"/>
      <c r="E5" s="157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5"/>
      <c r="T5" s="153"/>
      <c r="U5" s="155"/>
      <c r="V5" s="155"/>
      <c r="W5" s="92" t="s">
        <v>49</v>
      </c>
      <c r="X5" s="90" t="s">
        <v>142</v>
      </c>
      <c r="Y5" s="90" t="s">
        <v>143</v>
      </c>
      <c r="Z5" s="91" t="s">
        <v>144</v>
      </c>
      <c r="AA5" s="88" t="s">
        <v>68</v>
      </c>
    </row>
    <row r="6" spans="1:27" ht="45" customHeight="1">
      <c r="A6" s="86" t="s">
        <v>56</v>
      </c>
      <c r="B6" s="86" t="s">
        <v>56</v>
      </c>
      <c r="C6" s="86" t="s">
        <v>56</v>
      </c>
      <c r="D6" s="86" t="s">
        <v>56</v>
      </c>
      <c r="E6" s="86" t="s">
        <v>56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  <c r="V6" s="87">
        <v>17</v>
      </c>
      <c r="W6" s="87">
        <v>18</v>
      </c>
      <c r="X6" s="87">
        <v>19</v>
      </c>
      <c r="Y6" s="87">
        <v>20</v>
      </c>
      <c r="Z6" s="87">
        <v>21</v>
      </c>
      <c r="AA6" s="87">
        <v>22</v>
      </c>
    </row>
    <row r="7" spans="1:27" s="4" customFormat="1" ht="45" customHeight="1">
      <c r="A7" s="9"/>
      <c r="B7" s="9"/>
      <c r="C7" s="9"/>
      <c r="D7" s="9"/>
      <c r="E7" s="10" t="s">
        <v>96</v>
      </c>
      <c r="F7" s="3">
        <v>16800</v>
      </c>
      <c r="G7" s="3">
        <v>6000</v>
      </c>
      <c r="H7" s="3">
        <v>0</v>
      </c>
      <c r="I7" s="3">
        <v>0</v>
      </c>
      <c r="J7" s="3">
        <v>0</v>
      </c>
      <c r="K7" s="3">
        <v>0</v>
      </c>
      <c r="L7" s="3">
        <v>2000</v>
      </c>
      <c r="M7" s="3">
        <v>0</v>
      </c>
      <c r="N7" s="3">
        <v>5800</v>
      </c>
      <c r="O7" s="3">
        <v>0</v>
      </c>
      <c r="P7" s="3">
        <v>0</v>
      </c>
      <c r="Q7" s="3">
        <v>2820</v>
      </c>
      <c r="R7" s="3">
        <v>0</v>
      </c>
      <c r="S7" s="3">
        <v>0</v>
      </c>
      <c r="T7" s="3">
        <v>0</v>
      </c>
      <c r="U7" s="3">
        <v>0</v>
      </c>
      <c r="V7" s="3">
        <v>180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9"/>
      <c r="B8" s="9"/>
      <c r="C8" s="9"/>
      <c r="D8" s="9" t="s">
        <v>146</v>
      </c>
      <c r="E8" s="10" t="s">
        <v>147</v>
      </c>
      <c r="F8" s="3">
        <v>16800</v>
      </c>
      <c r="G8" s="3">
        <v>6000</v>
      </c>
      <c r="H8" s="3">
        <v>0</v>
      </c>
      <c r="I8" s="3">
        <v>0</v>
      </c>
      <c r="J8" s="3">
        <v>0</v>
      </c>
      <c r="K8" s="3">
        <v>0</v>
      </c>
      <c r="L8" s="3">
        <v>2000</v>
      </c>
      <c r="M8" s="3">
        <v>0</v>
      </c>
      <c r="N8" s="3">
        <v>5800</v>
      </c>
      <c r="O8" s="3">
        <v>0</v>
      </c>
      <c r="P8" s="3">
        <v>0</v>
      </c>
      <c r="Q8" s="3">
        <v>2820</v>
      </c>
      <c r="R8" s="3">
        <v>0</v>
      </c>
      <c r="S8" s="3">
        <v>0</v>
      </c>
      <c r="T8" s="3">
        <v>0</v>
      </c>
      <c r="U8" s="3">
        <v>0</v>
      </c>
      <c r="V8" s="3">
        <v>180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9" t="s">
        <v>148</v>
      </c>
      <c r="B9" s="9" t="s">
        <v>115</v>
      </c>
      <c r="C9" s="9" t="s">
        <v>97</v>
      </c>
      <c r="D9" s="9" t="s">
        <v>149</v>
      </c>
      <c r="E9" s="10" t="s">
        <v>150</v>
      </c>
      <c r="F9" s="3">
        <v>16800</v>
      </c>
      <c r="G9" s="3">
        <v>6000</v>
      </c>
      <c r="H9" s="3">
        <v>0</v>
      </c>
      <c r="I9" s="3">
        <v>0</v>
      </c>
      <c r="J9" s="3">
        <v>0</v>
      </c>
      <c r="K9" s="3">
        <v>0</v>
      </c>
      <c r="L9" s="3">
        <v>2000</v>
      </c>
      <c r="M9" s="3">
        <v>0</v>
      </c>
      <c r="N9" s="3">
        <v>5800</v>
      </c>
      <c r="O9" s="3">
        <v>0</v>
      </c>
      <c r="P9" s="3">
        <v>0</v>
      </c>
      <c r="Q9" s="3">
        <v>2820</v>
      </c>
      <c r="R9" s="3">
        <v>0</v>
      </c>
      <c r="S9" s="3">
        <v>0</v>
      </c>
      <c r="T9" s="3">
        <v>0</v>
      </c>
      <c r="U9" s="3">
        <v>0</v>
      </c>
      <c r="V9" s="3">
        <v>180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</sheetData>
  <sheetProtection formatCells="0" formatColumns="0" formatRows="0"/>
  <mergeCells count="21">
    <mergeCell ref="A4:C4"/>
    <mergeCell ref="F4:F5"/>
    <mergeCell ref="E4:E5"/>
    <mergeCell ref="D4:D5"/>
    <mergeCell ref="J4:J5"/>
    <mergeCell ref="A1:V3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I4:I5"/>
    <mergeCell ref="L4:L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 t="s">
        <v>75</v>
      </c>
    </row>
    <row r="2" spans="1:15" ht="20.25" customHeight="1">
      <c r="A2" s="96" t="s">
        <v>78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8" t="s">
        <v>98</v>
      </c>
    </row>
    <row r="4" spans="1:15" ht="23.25" customHeight="1">
      <c r="A4" s="162" t="s">
        <v>83</v>
      </c>
      <c r="B4" s="162"/>
      <c r="C4" s="162"/>
      <c r="D4" s="163" t="s">
        <v>45</v>
      </c>
      <c r="E4" s="159" t="s">
        <v>40</v>
      </c>
      <c r="F4" s="159" t="s">
        <v>64</v>
      </c>
      <c r="G4" s="159" t="s">
        <v>29</v>
      </c>
      <c r="H4" s="160" t="s">
        <v>99</v>
      </c>
      <c r="I4" s="159" t="s">
        <v>57</v>
      </c>
      <c r="J4" s="159" t="s">
        <v>7</v>
      </c>
      <c r="K4" s="159" t="s">
        <v>28</v>
      </c>
      <c r="L4" s="159" t="s">
        <v>100</v>
      </c>
      <c r="M4" s="159" t="s">
        <v>14</v>
      </c>
      <c r="N4" s="159" t="s">
        <v>61</v>
      </c>
      <c r="O4" s="160" t="s">
        <v>58</v>
      </c>
    </row>
    <row r="5" spans="1:15" ht="23.25" customHeight="1">
      <c r="A5" s="99" t="s">
        <v>43</v>
      </c>
      <c r="B5" s="99" t="s">
        <v>65</v>
      </c>
      <c r="C5" s="99" t="s">
        <v>63</v>
      </c>
      <c r="D5" s="159"/>
      <c r="E5" s="159"/>
      <c r="F5" s="159"/>
      <c r="G5" s="159"/>
      <c r="H5" s="161"/>
      <c r="I5" s="159"/>
      <c r="J5" s="159"/>
      <c r="K5" s="159"/>
      <c r="L5" s="159"/>
      <c r="M5" s="159"/>
      <c r="N5" s="159"/>
      <c r="O5" s="161"/>
    </row>
    <row r="6" spans="1:15" ht="14.25" customHeight="1">
      <c r="A6" s="100" t="s">
        <v>56</v>
      </c>
      <c r="B6" s="100" t="s">
        <v>56</v>
      </c>
      <c r="C6" s="100" t="s">
        <v>56</v>
      </c>
      <c r="D6" s="100" t="s">
        <v>56</v>
      </c>
      <c r="E6" s="100" t="s">
        <v>56</v>
      </c>
      <c r="F6" s="100">
        <v>1</v>
      </c>
      <c r="G6" s="101">
        <v>2</v>
      </c>
      <c r="H6" s="100">
        <v>3</v>
      </c>
      <c r="I6" s="101">
        <v>4</v>
      </c>
      <c r="J6" s="100">
        <v>5</v>
      </c>
      <c r="K6" s="101">
        <v>6</v>
      </c>
      <c r="L6" s="100">
        <v>7</v>
      </c>
      <c r="M6" s="101">
        <v>8</v>
      </c>
      <c r="N6" s="100">
        <v>9</v>
      </c>
      <c r="O6" s="101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K4:K5"/>
    <mergeCell ref="N4:N5"/>
    <mergeCell ref="L4:L5"/>
    <mergeCell ref="M4:M5"/>
    <mergeCell ref="O4:O5"/>
    <mergeCell ref="I4:I5"/>
    <mergeCell ref="H4:H5"/>
    <mergeCell ref="A4:C4"/>
    <mergeCell ref="G4:G5"/>
    <mergeCell ref="J4:J5"/>
    <mergeCell ref="D4:D5"/>
    <mergeCell ref="E4:E5"/>
    <mergeCell ref="F4:F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tabSelected="1" workbookViewId="0">
      <selection activeCell="V13" sqref="V13"/>
    </sheetView>
  </sheetViews>
  <sheetFormatPr defaultRowHeight="14.25"/>
  <cols>
    <col min="1" max="1" width="6.625" customWidth="1"/>
    <col min="2" max="2" width="6" customWidth="1"/>
    <col min="3" max="3" width="5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2.25" customWidth="1"/>
    <col min="12" max="12" width="16.625" customWidth="1"/>
    <col min="13" max="15" width="8" hidden="1" customWidth="1"/>
    <col min="16" max="17" width="0" hidden="1" customWidth="1"/>
  </cols>
  <sheetData>
    <row r="1" spans="1:17" ht="14.25" customHeight="1">
      <c r="A1" s="103"/>
      <c r="B1" s="104"/>
      <c r="C1" s="104"/>
      <c r="D1" s="105"/>
      <c r="E1" s="106"/>
      <c r="F1" s="106"/>
      <c r="G1" s="107"/>
      <c r="H1" s="107"/>
      <c r="I1" s="107"/>
      <c r="J1" s="108"/>
      <c r="K1" s="109"/>
      <c r="L1" s="109"/>
      <c r="M1" s="109"/>
      <c r="N1" s="110"/>
      <c r="O1" s="102"/>
      <c r="P1" s="102"/>
      <c r="Q1" s="109" t="s">
        <v>71</v>
      </c>
    </row>
    <row r="2" spans="1:17" ht="29.25" customHeight="1">
      <c r="A2" s="111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2"/>
      <c r="P2" s="102"/>
      <c r="Q2" s="111"/>
    </row>
    <row r="3" spans="1:17" ht="33.75" customHeight="1">
      <c r="A3" s="112"/>
      <c r="B3" s="113"/>
      <c r="C3" s="113"/>
      <c r="D3" s="114"/>
      <c r="E3" s="115"/>
      <c r="F3" s="115"/>
      <c r="G3" s="116"/>
      <c r="H3" s="116"/>
      <c r="I3" s="116"/>
      <c r="J3" s="117"/>
      <c r="K3" s="117"/>
      <c r="L3" s="117"/>
      <c r="M3" s="117"/>
      <c r="N3" s="118"/>
      <c r="O3" s="102"/>
      <c r="P3" s="102"/>
      <c r="Q3" s="119" t="s">
        <v>98</v>
      </c>
    </row>
    <row r="4" spans="1:17" ht="45" customHeight="1">
      <c r="A4" s="164" t="s">
        <v>83</v>
      </c>
      <c r="B4" s="164"/>
      <c r="C4" s="164"/>
      <c r="D4" s="165" t="s">
        <v>45</v>
      </c>
      <c r="E4" s="166" t="s">
        <v>50</v>
      </c>
      <c r="F4" s="169" t="s">
        <v>95</v>
      </c>
      <c r="G4" s="164" t="s">
        <v>145</v>
      </c>
      <c r="H4" s="167" t="s">
        <v>90</v>
      </c>
      <c r="I4" s="164" t="s">
        <v>51</v>
      </c>
      <c r="J4" s="164" t="s">
        <v>39</v>
      </c>
      <c r="K4" s="164" t="s">
        <v>64</v>
      </c>
      <c r="L4" s="171" t="s">
        <v>87</v>
      </c>
      <c r="M4" s="171" t="s">
        <v>88</v>
      </c>
      <c r="N4" s="173" t="s">
        <v>89</v>
      </c>
      <c r="O4" s="171" t="s">
        <v>27</v>
      </c>
      <c r="P4" s="171" t="s">
        <v>30</v>
      </c>
      <c r="Q4" s="171" t="s">
        <v>8</v>
      </c>
    </row>
    <row r="5" spans="1:17" ht="45" customHeight="1">
      <c r="A5" s="120" t="s">
        <v>43</v>
      </c>
      <c r="B5" s="120" t="s">
        <v>65</v>
      </c>
      <c r="C5" s="120" t="s">
        <v>63</v>
      </c>
      <c r="D5" s="166"/>
      <c r="E5" s="166"/>
      <c r="F5" s="170"/>
      <c r="G5" s="164"/>
      <c r="H5" s="168"/>
      <c r="I5" s="164"/>
      <c r="J5" s="164"/>
      <c r="K5" s="164"/>
      <c r="L5" s="172"/>
      <c r="M5" s="172"/>
      <c r="N5" s="172"/>
      <c r="O5" s="172"/>
      <c r="P5" s="172"/>
      <c r="Q5" s="172"/>
    </row>
    <row r="6" spans="1:17" ht="45" customHeight="1">
      <c r="A6" s="121" t="s">
        <v>56</v>
      </c>
      <c r="B6" s="121" t="s">
        <v>56</v>
      </c>
      <c r="C6" s="121" t="s">
        <v>56</v>
      </c>
      <c r="D6" s="121" t="s">
        <v>56</v>
      </c>
      <c r="E6" s="122" t="s">
        <v>56</v>
      </c>
      <c r="F6" s="122" t="s">
        <v>56</v>
      </c>
      <c r="G6" s="123">
        <v>1</v>
      </c>
      <c r="H6" s="123">
        <v>2</v>
      </c>
      <c r="I6" s="123">
        <v>3</v>
      </c>
      <c r="J6" s="123">
        <v>4</v>
      </c>
      <c r="K6" s="123">
        <v>5</v>
      </c>
      <c r="L6" s="123">
        <v>6</v>
      </c>
      <c r="M6" s="123">
        <v>7</v>
      </c>
      <c r="N6" s="123">
        <v>8</v>
      </c>
      <c r="O6" s="123">
        <v>9</v>
      </c>
      <c r="P6" s="123">
        <v>10</v>
      </c>
      <c r="Q6" s="123">
        <v>11</v>
      </c>
    </row>
    <row r="7" spans="1:17" s="4" customFormat="1" ht="45" customHeight="1">
      <c r="A7" s="9"/>
      <c r="B7" s="9"/>
      <c r="C7" s="9"/>
      <c r="D7" s="9"/>
      <c r="E7" s="10" t="s">
        <v>96</v>
      </c>
      <c r="F7" s="10"/>
      <c r="G7" s="10"/>
      <c r="H7" s="9"/>
      <c r="I7" s="9"/>
      <c r="J7" s="9"/>
      <c r="K7" s="12">
        <v>160000</v>
      </c>
      <c r="L7" s="12">
        <v>160000</v>
      </c>
      <c r="M7" s="12">
        <v>0</v>
      </c>
      <c r="N7" s="12">
        <v>0</v>
      </c>
      <c r="O7" s="11">
        <v>0</v>
      </c>
      <c r="P7" s="11">
        <v>0</v>
      </c>
      <c r="Q7" s="11">
        <v>0</v>
      </c>
    </row>
    <row r="8" spans="1:17" ht="45" customHeight="1">
      <c r="A8" s="9"/>
      <c r="B8" s="9"/>
      <c r="C8" s="9"/>
      <c r="D8" s="9" t="s">
        <v>146</v>
      </c>
      <c r="E8" s="10" t="s">
        <v>147</v>
      </c>
      <c r="F8" s="10"/>
      <c r="G8" s="10"/>
      <c r="H8" s="9"/>
      <c r="I8" s="9"/>
      <c r="J8" s="9"/>
      <c r="K8" s="12">
        <v>160000</v>
      </c>
      <c r="L8" s="12">
        <v>160000</v>
      </c>
      <c r="M8" s="12">
        <v>0</v>
      </c>
      <c r="N8" s="12">
        <v>0</v>
      </c>
      <c r="O8" s="11">
        <v>0</v>
      </c>
      <c r="P8" s="11">
        <v>0</v>
      </c>
      <c r="Q8" s="11">
        <v>0</v>
      </c>
    </row>
    <row r="9" spans="1:17" ht="45" customHeight="1">
      <c r="A9" s="9" t="s">
        <v>148</v>
      </c>
      <c r="B9" s="9" t="s">
        <v>115</v>
      </c>
      <c r="C9" s="9" t="s">
        <v>97</v>
      </c>
      <c r="D9" s="9" t="s">
        <v>149</v>
      </c>
      <c r="E9" s="10" t="s">
        <v>150</v>
      </c>
      <c r="F9" s="10" t="s">
        <v>151</v>
      </c>
      <c r="G9" s="10" t="s">
        <v>151</v>
      </c>
      <c r="H9" s="9" t="s">
        <v>101</v>
      </c>
      <c r="I9" s="9" t="s">
        <v>102</v>
      </c>
      <c r="J9" s="9" t="s">
        <v>102</v>
      </c>
      <c r="K9" s="12">
        <v>160000</v>
      </c>
      <c r="L9" s="12">
        <v>160000</v>
      </c>
      <c r="M9" s="12">
        <v>0</v>
      </c>
      <c r="N9" s="12">
        <v>0</v>
      </c>
      <c r="O9" s="11">
        <v>0</v>
      </c>
      <c r="P9" s="11">
        <v>0</v>
      </c>
      <c r="Q9" s="11">
        <v>0</v>
      </c>
    </row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2018-04-09T05:03:03Z</cp:lastPrinted>
  <dcterms:created xsi:type="dcterms:W3CDTF">2014-10-28T09:35:39Z</dcterms:created>
  <dcterms:modified xsi:type="dcterms:W3CDTF">2018-04-13T07:50:49Z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40111082</vt:i4>
  </property>
</Properties>
</file>