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2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收支总表!$A$1:$D$19</definedName>
    <definedName name="_xlnm.Print_Area" localSheetId="8">项目支出!$A$1:$Q$6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33" i="1"/>
  <c r="F33"/>
  <c r="B33"/>
</calcChain>
</file>

<file path=xl/sharedStrings.xml><?xml version="1.0" encoding="utf-8"?>
<sst xmlns="http://schemas.openxmlformats.org/spreadsheetml/2006/main" count="311" uniqueCount="189">
  <si>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</si>
  <si>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</si>
  <si>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</si>
  <si>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</si>
  <si>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</si>
  <si>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</si>
  <si>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</si>
  <si>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</si>
  <si>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</si>
  <si>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</si>
  <si>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</si>
  <si>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</si>
  <si>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</si>
  <si>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</si>
  <si>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</si>
  <si>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</si>
  <si>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</si>
  <si>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</si>
  <si>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</si>
  <si>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</si>
  <si>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</si>
  <si>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</si>
  <si>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</si>
  <si>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</si>
  <si>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</si>
  <si>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</si>
  <si>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</si>
  <si>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</si>
  <si>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</si>
  <si>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</si>
  <si>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</si>
  <si>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</si>
  <si>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</si>
  <si>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</si>
  <si>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</si>
  <si>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</si>
  <si>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</si>
  <si>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</si>
  <si>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</si>
  <si>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</si>
  <si>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</si>
  <si>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</si>
  <si>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支  出  预  算  总  表</t>
  </si>
  <si>
    <t>助学金</t>
  </si>
  <si>
    <t>预算04表</t>
  </si>
  <si>
    <t>基本支出</t>
  </si>
  <si>
    <t>支                        出</t>
  </si>
  <si>
    <t>上缴上级支出</t>
  </si>
  <si>
    <t>收                             入</t>
  </si>
  <si>
    <t>总   计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</si>
  <si>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</si>
  <si>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</si>
  <si>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</si>
  <si>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</si>
  <si>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</si>
  <si>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</si>
  <si>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</si>
  <si>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</si>
  <si>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</si>
  <si>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</si>
  <si>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</si>
  <si>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</si>
  <si>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</si>
  <si>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</si>
  <si>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</si>
  <si>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</si>
  <si>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</si>
  <si>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</si>
  <si>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</si>
  <si>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</si>
  <si>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</si>
  <si>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</si>
  <si>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</si>
  <si>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</si>
  <si>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</si>
  <si>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</si>
  <si>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</si>
  <si>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</si>
  <si>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</si>
  <si>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</si>
  <si>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</si>
  <si>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</si>
  <si>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</si>
  <si>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</si>
  <si>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</si>
  <si>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</si>
  <si>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</si>
  <si>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</si>
  <si>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</si>
  <si>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</si>
  <si>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</si>
  <si>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</si>
  <si>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</si>
  <si>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</si>
  <si>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</si>
  <si>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</si>
  <si>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</si>
  <si>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</si>
  <si>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</si>
  <si>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</si>
  <si>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</si>
  <si>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</si>
  <si>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</si>
  <si>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</si>
  <si>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</si>
  <si>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</si>
  <si>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</si>
  <si>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</si>
  <si>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</si>
  <si>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</si>
  <si>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单位名称</t>
  </si>
  <si>
    <t>总计</t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</si>
  <si>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</si>
  <si>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</si>
  <si>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</si>
  <si>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</si>
  <si>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</si>
  <si>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</si>
  <si>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</si>
  <si>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</si>
  <si>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</si>
  <si>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</si>
  <si>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</si>
  <si>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</si>
  <si>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</si>
  <si>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</si>
  <si>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</si>
  <si>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</si>
  <si>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</si>
  <si>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</si>
  <si>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</si>
  <si>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</si>
  <si>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单位:元</t>
    <phoneticPr fontId="1" type="noConversion"/>
  </si>
  <si>
    <t>其他交通费</t>
  </si>
  <si>
    <t>个人通讯补助</t>
  </si>
  <si>
    <t>体检费补助</t>
  </si>
  <si>
    <t>项目名称</t>
  </si>
  <si>
    <t>合计</t>
  </si>
  <si>
    <t>01</t>
  </si>
  <si>
    <t>单位：元</t>
  </si>
  <si>
    <t>退休人员抚慰金</t>
  </si>
  <si>
    <t>医疗费补助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</si>
  <si>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</si>
  <si>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</si>
  <si>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</si>
  <si>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</si>
  <si>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</si>
  <si>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</si>
  <si>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</si>
  <si>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</si>
  <si>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</si>
  <si>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</si>
  <si>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</si>
  <si>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</si>
  <si>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</si>
  <si>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</si>
  <si>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</si>
  <si>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</si>
  <si>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</si>
  <si>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</si>
  <si>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</si>
  <si>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</si>
  <si>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</si>
  <si>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</si>
  <si>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</si>
  <si>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</si>
  <si>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</si>
  <si>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</si>
  <si>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</si>
  <si>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</si>
  <si>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</si>
  <si>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</si>
  <si>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</si>
  <si>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</si>
  <si>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</si>
  <si>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</si>
  <si>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</si>
  <si>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</si>
  <si>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</si>
  <si>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</si>
  <si>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</si>
  <si>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</si>
  <si>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</si>
  <si>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</si>
  <si>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903178</t>
  </si>
  <si>
    <t>交通局</t>
  </si>
  <si>
    <t>214</t>
  </si>
  <si>
    <t xml:space="preserve">  903178</t>
  </si>
  <si>
    <t xml:space="preserve">  [2140101]行政运行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</si>
</sst>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0.0_);[Red]\(0.0\)"/>
    <numFmt numFmtId="183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3">
    <xf numFmtId="0" fontId="0" fillId="0" borderId="0" xfId="0">
      <alignment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3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0" fontId="1" fillId="0" borderId="1" xfId="4" applyFont="1" applyFill="1" applyBorder="1" applyAlignment="1">
      <alignment vertical="center"/>
    </xf>
    <xf numFmtId="182" fontId="1" fillId="0" borderId="1" xfId="4" applyNumberFormat="1" applyFont="1" applyFill="1" applyBorder="1" applyAlignment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workbookViewId="0">
      <selection activeCell="F34" sqref="F34"/>
    </sheetView>
  </sheetViews>
  <sheetFormatPr defaultRowHeight="14.25"/>
  <cols>
    <col min="1" max="1" width="16.875" customWidth="1"/>
    <col min="2" max="2" width="13.875" customWidth="1"/>
    <col min="3" max="3" width="23.375" customWidth="1"/>
    <col min="4" max="4" width="14.375" customWidth="1"/>
    <col min="5" max="5" width="19.75" customWidth="1"/>
    <col min="6" max="6" width="15.1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44" t="s">
        <v>12</v>
      </c>
      <c r="B2" s="144"/>
      <c r="C2" s="144"/>
      <c r="D2" s="144"/>
      <c r="E2" s="144"/>
      <c r="F2" s="144"/>
    </row>
    <row r="3" spans="1:6" ht="14.25" customHeight="1">
      <c r="A3" s="1"/>
      <c r="B3" s="1"/>
      <c r="C3" s="1"/>
      <c r="D3" s="2"/>
      <c r="E3" s="1"/>
      <c r="F3" s="4" t="s">
        <v>132</v>
      </c>
    </row>
    <row r="4" spans="1:6" ht="14.25" customHeight="1">
      <c r="A4" s="141" t="s">
        <v>2</v>
      </c>
      <c r="B4" s="141"/>
      <c r="C4" s="141" t="s">
        <v>6</v>
      </c>
      <c r="D4" s="142"/>
      <c r="E4" s="141" t="s">
        <v>14</v>
      </c>
      <c r="F4" s="143"/>
    </row>
    <row r="5" spans="1:6" s="12" customFormat="1" ht="14.25" customHeight="1">
      <c r="A5" s="9" t="s">
        <v>22</v>
      </c>
      <c r="B5" s="10">
        <v>27667744</v>
      </c>
      <c r="C5" s="20" t="s">
        <v>13</v>
      </c>
      <c r="D5" s="11">
        <v>0</v>
      </c>
      <c r="E5" s="20" t="s">
        <v>0</v>
      </c>
      <c r="F5" s="19">
        <v>5765544</v>
      </c>
    </row>
    <row r="6" spans="1:6" s="12" customFormat="1" ht="14.25" customHeight="1">
      <c r="A6" s="9" t="s">
        <v>23</v>
      </c>
      <c r="B6" s="10">
        <v>0</v>
      </c>
      <c r="C6" s="20" t="s">
        <v>8</v>
      </c>
      <c r="D6" s="11">
        <v>0</v>
      </c>
      <c r="E6" s="20" t="s">
        <v>35</v>
      </c>
      <c r="F6" s="19">
        <v>2599900</v>
      </c>
    </row>
    <row r="7" spans="1:6" s="12" customFormat="1" ht="14.25" customHeight="1">
      <c r="A7" s="9" t="s">
        <v>24</v>
      </c>
      <c r="B7" s="10">
        <v>0</v>
      </c>
      <c r="C7" s="20" t="s">
        <v>10</v>
      </c>
      <c r="D7" s="11">
        <v>0</v>
      </c>
      <c r="E7" s="20" t="s">
        <v>36</v>
      </c>
      <c r="F7" s="19">
        <v>19302300</v>
      </c>
    </row>
    <row r="8" spans="1:6" s="12" customFormat="1" ht="14.25" customHeight="1">
      <c r="A8" s="9" t="s">
        <v>25</v>
      </c>
      <c r="B8" s="10">
        <v>0</v>
      </c>
      <c r="C8" s="20" t="s">
        <v>17</v>
      </c>
      <c r="D8" s="11">
        <v>0</v>
      </c>
      <c r="E8" s="20" t="s">
        <v>112</v>
      </c>
      <c r="F8" s="19">
        <v>0</v>
      </c>
    </row>
    <row r="9" spans="1:6" s="12" customFormat="1" ht="14.25" customHeight="1">
      <c r="A9" s="13"/>
      <c r="B9" s="23"/>
      <c r="C9" s="20" t="s">
        <v>9</v>
      </c>
      <c r="D9" s="11">
        <v>0</v>
      </c>
      <c r="E9" s="20" t="s">
        <v>113</v>
      </c>
      <c r="F9" s="19">
        <v>0</v>
      </c>
    </row>
    <row r="10" spans="1:6" s="12" customFormat="1" ht="14.25" customHeight="1">
      <c r="A10" s="13"/>
      <c r="B10" s="23"/>
      <c r="C10" s="20" t="s">
        <v>15</v>
      </c>
      <c r="D10" s="11">
        <v>0</v>
      </c>
      <c r="E10" s="20" t="s">
        <v>114</v>
      </c>
      <c r="F10" s="19">
        <v>0</v>
      </c>
    </row>
    <row r="11" spans="1:6" s="12" customFormat="1" ht="14.25" customHeight="1">
      <c r="A11" s="13"/>
      <c r="B11" s="23"/>
      <c r="C11" s="20" t="s">
        <v>18</v>
      </c>
      <c r="D11" s="11">
        <v>0</v>
      </c>
      <c r="E11" s="20" t="s">
        <v>115</v>
      </c>
      <c r="F11" s="19">
        <v>0</v>
      </c>
    </row>
    <row r="12" spans="1:6" s="12" customFormat="1" ht="14.25" customHeight="1">
      <c r="A12" s="13"/>
      <c r="B12" s="22"/>
      <c r="C12" s="20" t="s">
        <v>11</v>
      </c>
      <c r="D12" s="11">
        <v>22955444</v>
      </c>
      <c r="E12" s="20" t="s">
        <v>116</v>
      </c>
      <c r="F12" s="19">
        <v>0</v>
      </c>
    </row>
    <row r="13" spans="1:6" s="12" customFormat="1" ht="14.25" customHeight="1">
      <c r="A13" s="13"/>
      <c r="B13" s="22"/>
      <c r="C13" s="20" t="s">
        <v>26</v>
      </c>
      <c r="D13" s="11">
        <v>0</v>
      </c>
      <c r="E13" s="20" t="s">
        <v>117</v>
      </c>
      <c r="F13" s="19">
        <v>0</v>
      </c>
    </row>
    <row r="14" spans="1:6" s="12" customFormat="1" ht="14.25" customHeight="1">
      <c r="A14" s="13"/>
      <c r="B14" s="22"/>
      <c r="C14" s="20" t="s">
        <v>119</v>
      </c>
      <c r="D14" s="11">
        <v>1578300</v>
      </c>
      <c r="E14" s="20" t="s">
        <v>118</v>
      </c>
      <c r="F14" s="19">
        <v>0</v>
      </c>
    </row>
    <row r="15" spans="1:6" s="12" customFormat="1" ht="14.25" customHeight="1">
      <c r="A15" s="13"/>
      <c r="B15" s="22"/>
      <c r="C15" s="20" t="s">
        <v>20</v>
      </c>
      <c r="D15" s="11">
        <v>0</v>
      </c>
      <c r="E15" s="20"/>
      <c r="F15" s="23"/>
    </row>
    <row r="16" spans="1:6" s="12" customFormat="1" ht="14.25" customHeight="1">
      <c r="A16" s="21"/>
      <c r="B16" s="22"/>
      <c r="C16" s="20" t="s">
        <v>21</v>
      </c>
      <c r="D16" s="11">
        <v>0</v>
      </c>
      <c r="E16" s="20"/>
      <c r="F16" s="23"/>
    </row>
    <row r="17" spans="1:6" s="12" customFormat="1" ht="14.25" customHeight="1">
      <c r="A17" s="21"/>
      <c r="B17" s="22"/>
      <c r="C17" s="20" t="s">
        <v>27</v>
      </c>
      <c r="D17" s="11">
        <v>3134000</v>
      </c>
      <c r="E17" s="21"/>
      <c r="F17" s="22"/>
    </row>
    <row r="18" spans="1:6" s="12" customFormat="1" ht="14.25" customHeight="1">
      <c r="A18" s="21"/>
      <c r="B18" s="22"/>
      <c r="C18" s="20" t="s">
        <v>19</v>
      </c>
      <c r="D18" s="11">
        <v>0</v>
      </c>
      <c r="E18" s="21"/>
      <c r="F18" s="22"/>
    </row>
    <row r="19" spans="1:6" s="12" customFormat="1" ht="14.25" customHeight="1">
      <c r="A19" s="21"/>
      <c r="B19" s="22"/>
      <c r="C19" s="20" t="s">
        <v>120</v>
      </c>
      <c r="D19" s="11">
        <v>0</v>
      </c>
      <c r="E19" s="21"/>
      <c r="F19" s="22"/>
    </row>
    <row r="20" spans="1:6" s="12" customFormat="1" ht="14.25" customHeight="1">
      <c r="A20" s="21"/>
      <c r="B20" s="22"/>
      <c r="C20" s="20" t="s">
        <v>28</v>
      </c>
      <c r="D20" s="11">
        <v>0</v>
      </c>
      <c r="E20" s="21"/>
      <c r="F20" s="22"/>
    </row>
    <row r="21" spans="1:6" s="12" customFormat="1" ht="14.25" customHeight="1">
      <c r="A21" s="21"/>
      <c r="B21" s="22"/>
      <c r="C21" s="20" t="s">
        <v>121</v>
      </c>
      <c r="D21" s="11">
        <v>0</v>
      </c>
      <c r="E21" s="21"/>
      <c r="F21" s="22"/>
    </row>
    <row r="22" spans="1:6" s="12" customFormat="1" ht="14.25" customHeight="1">
      <c r="A22" s="21"/>
      <c r="B22" s="22"/>
      <c r="C22" s="20" t="s">
        <v>29</v>
      </c>
      <c r="D22" s="11">
        <v>0</v>
      </c>
      <c r="E22" s="21"/>
      <c r="F22" s="22"/>
    </row>
    <row r="23" spans="1:6" s="12" customFormat="1" ht="14.25" customHeight="1">
      <c r="A23" s="21"/>
      <c r="B23" s="22"/>
      <c r="C23" s="20" t="s">
        <v>30</v>
      </c>
      <c r="D23" s="11">
        <v>0</v>
      </c>
      <c r="E23" s="21"/>
      <c r="F23" s="22"/>
    </row>
    <row r="24" spans="1:6" s="12" customFormat="1" ht="14.25" customHeight="1">
      <c r="A24" s="21"/>
      <c r="B24" s="22"/>
      <c r="C24" s="20" t="s">
        <v>31</v>
      </c>
      <c r="D24" s="11">
        <v>0</v>
      </c>
      <c r="E24" s="21"/>
      <c r="F24" s="22"/>
    </row>
    <row r="25" spans="1:6" s="12" customFormat="1" ht="14.25" customHeight="1">
      <c r="A25" s="21"/>
      <c r="B25" s="22"/>
      <c r="C25" s="20" t="s">
        <v>32</v>
      </c>
      <c r="D25" s="11">
        <v>0</v>
      </c>
      <c r="E25" s="21"/>
      <c r="F25" s="22"/>
    </row>
    <row r="26" spans="1:6" s="12" customFormat="1" ht="14.25" customHeight="1">
      <c r="A26" s="21"/>
      <c r="B26" s="22"/>
      <c r="C26" s="20" t="s">
        <v>122</v>
      </c>
      <c r="D26" s="11">
        <v>0</v>
      </c>
      <c r="E26" s="21"/>
      <c r="F26" s="22"/>
    </row>
    <row r="27" spans="1:6" s="12" customFormat="1" ht="14.25" customHeight="1">
      <c r="A27" s="21"/>
      <c r="B27" s="22"/>
      <c r="C27" s="20" t="s">
        <v>33</v>
      </c>
      <c r="D27" s="11">
        <v>0</v>
      </c>
      <c r="E27" s="21"/>
      <c r="F27" s="22"/>
    </row>
    <row r="28" spans="1:6" s="12" customFormat="1" ht="14.25" customHeight="1">
      <c r="A28" s="21"/>
      <c r="B28" s="22"/>
      <c r="C28" s="20" t="s">
        <v>123</v>
      </c>
      <c r="D28" s="11">
        <v>0</v>
      </c>
      <c r="E28" s="21"/>
      <c r="F28" s="22"/>
    </row>
    <row r="29" spans="1:6" s="12" customFormat="1" ht="14.25" customHeight="1">
      <c r="A29" s="21"/>
      <c r="B29" s="22"/>
      <c r="C29" s="20" t="s">
        <v>34</v>
      </c>
      <c r="D29" s="11">
        <v>0</v>
      </c>
      <c r="E29" s="21"/>
      <c r="F29" s="22"/>
    </row>
    <row r="30" spans="1:6" s="12" customFormat="1" ht="14.25" customHeight="1">
      <c r="A30" s="13"/>
      <c r="B30" s="23"/>
      <c r="C30" s="20" t="s">
        <v>124</v>
      </c>
      <c r="D30" s="11">
        <v>0</v>
      </c>
      <c r="E30" s="13"/>
      <c r="F30" s="23"/>
    </row>
    <row r="31" spans="1:6" s="12" customFormat="1" ht="14.25" customHeight="1">
      <c r="A31" s="13"/>
      <c r="B31" s="23"/>
      <c r="C31" s="20" t="s">
        <v>125</v>
      </c>
      <c r="D31" s="11">
        <v>0</v>
      </c>
      <c r="E31" s="13"/>
      <c r="F31" s="23"/>
    </row>
    <row r="32" spans="1:6" s="12" customFormat="1" ht="14.25" customHeight="1">
      <c r="A32" s="13"/>
      <c r="B32" s="23"/>
      <c r="C32" s="20" t="s">
        <v>126</v>
      </c>
      <c r="D32" s="11">
        <v>0</v>
      </c>
      <c r="E32" s="13"/>
      <c r="F32" s="23"/>
    </row>
    <row r="33" spans="1:6" ht="31.5" customHeight="1">
      <c r="A33" s="6" t="s">
        <v>5</v>
      </c>
      <c r="B33" s="8">
        <f>SUM(B5:B8)</f>
        <v>27667744</v>
      </c>
      <c r="C33" s="5" t="s">
        <v>4</v>
      </c>
      <c r="D33" s="7">
        <f>SUM(D5:D32)</f>
        <v>27667744</v>
      </c>
      <c r="E33" s="5" t="s">
        <v>4</v>
      </c>
      <c r="F33" s="7">
        <f>SUM(F5:F16)</f>
        <v>27667744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8"/>
  <sheetViews>
    <sheetView showGridLines="0" showZeros="0" workbookViewId="0">
      <selection activeCell="F10" sqref="F10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6"/>
      <c r="B1" s="27"/>
      <c r="C1" s="27"/>
      <c r="D1" s="27" t="s">
        <v>1</v>
      </c>
    </row>
    <row r="2" spans="1:4" ht="20.25" customHeight="1">
      <c r="A2" s="146" t="s">
        <v>12</v>
      </c>
      <c r="B2" s="146"/>
      <c r="C2" s="146"/>
      <c r="D2" s="146"/>
    </row>
    <row r="3" spans="1:4" ht="14.25" customHeight="1">
      <c r="A3" s="28"/>
      <c r="B3" s="29"/>
      <c r="C3" s="29"/>
      <c r="D3" s="27" t="s">
        <v>139</v>
      </c>
    </row>
    <row r="4" spans="1:4" ht="24.95" customHeight="1">
      <c r="A4" s="145" t="s">
        <v>48</v>
      </c>
      <c r="B4" s="145"/>
      <c r="C4" s="145" t="s">
        <v>46</v>
      </c>
      <c r="D4" s="145"/>
    </row>
    <row r="5" spans="1:4" ht="24.95" customHeight="1">
      <c r="A5" s="30" t="s">
        <v>63</v>
      </c>
      <c r="B5" s="31" t="s">
        <v>98</v>
      </c>
      <c r="C5" s="30" t="s">
        <v>50</v>
      </c>
      <c r="D5" s="31" t="s">
        <v>98</v>
      </c>
    </row>
    <row r="6" spans="1:4" s="12" customFormat="1" ht="24.95" customHeight="1">
      <c r="A6" s="9" t="s">
        <v>142</v>
      </c>
      <c r="B6" s="10">
        <v>1643522.7</v>
      </c>
      <c r="C6" s="34" t="s">
        <v>106</v>
      </c>
      <c r="D6" s="11">
        <v>1643522.7</v>
      </c>
    </row>
    <row r="7" spans="1:4" s="12" customFormat="1" ht="24.95" customHeight="1">
      <c r="A7" s="9" t="s">
        <v>143</v>
      </c>
      <c r="B7" s="10">
        <v>0</v>
      </c>
      <c r="C7" s="32" t="s">
        <v>72</v>
      </c>
      <c r="D7" s="11">
        <v>1571122.7</v>
      </c>
    </row>
    <row r="8" spans="1:4" s="12" customFormat="1" ht="24.95" customHeight="1">
      <c r="A8" s="9" t="s">
        <v>144</v>
      </c>
      <c r="B8" s="10">
        <v>0</v>
      </c>
      <c r="C8" s="32" t="s">
        <v>64</v>
      </c>
      <c r="D8" s="11">
        <v>72400</v>
      </c>
    </row>
    <row r="9" spans="1:4" s="12" customFormat="1" ht="24.95" customHeight="1">
      <c r="A9" s="9" t="s">
        <v>145</v>
      </c>
      <c r="B9" s="10">
        <v>0</v>
      </c>
      <c r="C9" s="35" t="s">
        <v>93</v>
      </c>
      <c r="D9" s="11">
        <v>0</v>
      </c>
    </row>
    <row r="10" spans="1:4" s="12" customFormat="1" ht="24.95" customHeight="1">
      <c r="A10" s="32"/>
      <c r="B10" s="11"/>
      <c r="C10" s="32" t="s">
        <v>102</v>
      </c>
      <c r="D10" s="11">
        <v>0</v>
      </c>
    </row>
    <row r="11" spans="1:4" s="12" customFormat="1" ht="24.95" customHeight="1">
      <c r="A11" s="35"/>
      <c r="B11" s="11"/>
      <c r="C11" s="32" t="s">
        <v>146</v>
      </c>
      <c r="D11" s="11">
        <v>0</v>
      </c>
    </row>
    <row r="12" spans="1:4" s="12" customFormat="1" ht="24.95" customHeight="1">
      <c r="A12" s="35"/>
      <c r="B12" s="11"/>
      <c r="C12" s="32" t="s">
        <v>147</v>
      </c>
      <c r="D12" s="11">
        <v>0</v>
      </c>
    </row>
    <row r="13" spans="1:4" s="12" customFormat="1" ht="24.95" customHeight="1">
      <c r="A13" s="32"/>
      <c r="B13" s="39"/>
      <c r="C13" s="36" t="s">
        <v>148</v>
      </c>
      <c r="D13" s="11">
        <v>0</v>
      </c>
    </row>
    <row r="14" spans="1:4" s="12" customFormat="1" ht="24.95" customHeight="1">
      <c r="A14" s="32"/>
      <c r="B14" s="39"/>
      <c r="C14" s="32" t="s">
        <v>149</v>
      </c>
      <c r="D14" s="11">
        <v>0</v>
      </c>
    </row>
    <row r="15" spans="1:4" s="12" customFormat="1" ht="24.95" customHeight="1">
      <c r="A15" s="33"/>
      <c r="B15" s="38"/>
      <c r="C15" s="37" t="s">
        <v>150</v>
      </c>
      <c r="D15" s="11">
        <v>0</v>
      </c>
    </row>
    <row r="16" spans="1:4" s="12" customFormat="1" ht="24.95" customHeight="1">
      <c r="A16" s="33"/>
      <c r="B16" s="38"/>
      <c r="C16" s="32" t="s">
        <v>151</v>
      </c>
      <c r="D16" s="11">
        <v>0</v>
      </c>
    </row>
    <row r="17" spans="1:4" s="12" customFormat="1" ht="24.95" customHeight="1">
      <c r="A17" s="33"/>
      <c r="B17" s="38"/>
      <c r="C17" s="32" t="s">
        <v>39</v>
      </c>
      <c r="D17" s="38">
        <v>0</v>
      </c>
    </row>
    <row r="18" spans="1:4" ht="24.95" customHeight="1">
      <c r="A18" s="30" t="s">
        <v>5</v>
      </c>
      <c r="B18" s="38">
        <v>0</v>
      </c>
      <c r="C18" s="30" t="s">
        <v>4</v>
      </c>
      <c r="D18" s="3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"/>
  <sheetViews>
    <sheetView showGridLines="0" showZeros="0" tabSelected="1" workbookViewId="0">
      <selection activeCell="E22" sqref="E22"/>
    </sheetView>
  </sheetViews>
  <sheetFormatPr defaultRowHeight="14.25"/>
  <cols>
    <col min="1" max="1" width="13.125" customWidth="1"/>
    <col min="2" max="2" width="22.75" customWidth="1"/>
    <col min="3" max="3" width="18.625" customWidth="1"/>
    <col min="4" max="4" width="18.5" customWidth="1"/>
    <col min="5" max="5" width="13.75" customWidth="1"/>
    <col min="6" max="6" width="13.875" customWidth="1"/>
    <col min="7" max="10" width="8.625" customWidth="1"/>
  </cols>
  <sheetData>
    <row r="1" spans="1:10" ht="14.25" customHeight="1">
      <c r="A1" s="40"/>
      <c r="B1" s="40"/>
      <c r="C1" s="40"/>
      <c r="D1" s="40"/>
      <c r="E1" s="40"/>
      <c r="F1" s="40"/>
      <c r="G1" s="40"/>
      <c r="H1" s="40"/>
      <c r="I1" s="40"/>
      <c r="J1" s="43" t="s">
        <v>152</v>
      </c>
    </row>
    <row r="2" spans="1:10" ht="33.75" customHeight="1">
      <c r="A2" s="44" t="s">
        <v>153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2.25" customHeight="1">
      <c r="A3" s="40"/>
      <c r="B3" s="40"/>
      <c r="C3" s="40"/>
      <c r="D3" s="40"/>
      <c r="E3" s="40"/>
      <c r="F3" s="40"/>
      <c r="G3" s="40"/>
      <c r="H3" s="40"/>
      <c r="I3" s="40"/>
      <c r="J3" s="43" t="s">
        <v>139</v>
      </c>
    </row>
    <row r="4" spans="1:10" ht="45" customHeight="1">
      <c r="A4" s="41" t="s">
        <v>71</v>
      </c>
      <c r="B4" s="41" t="s">
        <v>110</v>
      </c>
      <c r="C4" s="41" t="s">
        <v>111</v>
      </c>
      <c r="D4" s="41" t="s">
        <v>103</v>
      </c>
      <c r="E4" s="41" t="s">
        <v>105</v>
      </c>
      <c r="F4" s="41" t="s">
        <v>73</v>
      </c>
      <c r="G4" s="41" t="s">
        <v>79</v>
      </c>
      <c r="H4" s="41" t="s">
        <v>3</v>
      </c>
      <c r="I4" s="41" t="s">
        <v>16</v>
      </c>
      <c r="J4" s="41" t="s">
        <v>7</v>
      </c>
    </row>
    <row r="5" spans="1:10" ht="45" customHeight="1">
      <c r="A5" s="45" t="s">
        <v>82</v>
      </c>
      <c r="B5" s="45" t="s">
        <v>82</v>
      </c>
      <c r="C5" s="45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</row>
    <row r="6" spans="1:10" s="12" customFormat="1" ht="45" customHeight="1">
      <c r="A6" s="14"/>
      <c r="B6" s="16" t="s">
        <v>137</v>
      </c>
      <c r="C6" s="15">
        <v>1643522.7</v>
      </c>
      <c r="D6" s="15">
        <v>1643522.7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45" customHeight="1">
      <c r="A7" s="14" t="s">
        <v>184</v>
      </c>
      <c r="B7" s="16" t="s">
        <v>185</v>
      </c>
      <c r="C7" s="15">
        <v>1643522.7</v>
      </c>
      <c r="D7" s="15">
        <v>1643522.7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0" ht="14.25" customHeight="1"/>
    <row r="9" spans="1:10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A4" sqref="A4:C10"/>
    </sheetView>
  </sheetViews>
  <sheetFormatPr defaultRowHeight="14.25"/>
  <cols>
    <col min="1" max="1" width="7.75" customWidth="1"/>
    <col min="2" max="2" width="8.625" customWidth="1"/>
    <col min="3" max="3" width="6.125" customWidth="1"/>
    <col min="4" max="4" width="11.375" customWidth="1"/>
    <col min="5" max="5" width="19.625" customWidth="1"/>
    <col min="6" max="6" width="13.25" customWidth="1"/>
    <col min="7" max="7" width="14.375" customWidth="1"/>
    <col min="8" max="8" width="15.625" customWidth="1"/>
    <col min="9" max="9" width="16.875" customWidth="1"/>
    <col min="10" max="10" width="13.5" customWidth="1"/>
    <col min="11" max="21" width="6.75" hidden="1" customWidth="1"/>
  </cols>
  <sheetData>
    <row r="1" spans="1:21" ht="27.75" customHeight="1">
      <c r="A1" s="46"/>
      <c r="B1" s="47"/>
      <c r="C1" s="47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50"/>
      <c r="U1" s="48" t="s">
        <v>85</v>
      </c>
    </row>
    <row r="2" spans="1:21" ht="33.75" customHeight="1">
      <c r="A2" s="56" t="s">
        <v>42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4" customHeight="1">
      <c r="A3" s="47"/>
      <c r="B3" s="47"/>
      <c r="C3" s="47"/>
      <c r="D3" s="47"/>
      <c r="E3" s="49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/>
      <c r="U3" s="51" t="s">
        <v>139</v>
      </c>
    </row>
    <row r="4" spans="1:21" ht="45" customHeight="1">
      <c r="A4" s="156" t="s">
        <v>109</v>
      </c>
      <c r="B4" s="156"/>
      <c r="C4" s="156"/>
      <c r="D4" s="150" t="s">
        <v>71</v>
      </c>
      <c r="E4" s="151" t="s">
        <v>66</v>
      </c>
      <c r="F4" s="152" t="s">
        <v>62</v>
      </c>
      <c r="G4" s="151" t="s">
        <v>45</v>
      </c>
      <c r="H4" s="151"/>
      <c r="I4" s="151"/>
      <c r="J4" s="149"/>
      <c r="K4" s="58" t="s">
        <v>78</v>
      </c>
      <c r="L4" s="58"/>
      <c r="M4" s="58"/>
      <c r="N4" s="58"/>
      <c r="O4" s="58"/>
      <c r="P4" s="58"/>
      <c r="Q4" s="58"/>
      <c r="R4" s="150" t="s">
        <v>100</v>
      </c>
      <c r="S4" s="152" t="s">
        <v>81</v>
      </c>
      <c r="T4" s="149" t="s">
        <v>47</v>
      </c>
      <c r="U4" s="147" t="s">
        <v>41</v>
      </c>
    </row>
    <row r="5" spans="1:21" ht="45" customHeight="1">
      <c r="A5" s="156"/>
      <c r="B5" s="156"/>
      <c r="C5" s="156"/>
      <c r="D5" s="150"/>
      <c r="E5" s="151"/>
      <c r="F5" s="152"/>
      <c r="G5" s="152" t="s">
        <v>75</v>
      </c>
      <c r="H5" s="151" t="s">
        <v>74</v>
      </c>
      <c r="I5" s="151" t="s">
        <v>86</v>
      </c>
      <c r="J5" s="152" t="s">
        <v>40</v>
      </c>
      <c r="K5" s="153" t="s">
        <v>75</v>
      </c>
      <c r="L5" s="154" t="s">
        <v>127</v>
      </c>
      <c r="M5" s="154" t="s">
        <v>128</v>
      </c>
      <c r="N5" s="155" t="s">
        <v>129</v>
      </c>
      <c r="O5" s="154" t="s">
        <v>53</v>
      </c>
      <c r="P5" s="154" t="s">
        <v>56</v>
      </c>
      <c r="Q5" s="154" t="s">
        <v>38</v>
      </c>
      <c r="R5" s="151"/>
      <c r="S5" s="152"/>
      <c r="T5" s="149"/>
      <c r="U5" s="147"/>
    </row>
    <row r="6" spans="1:21" ht="45" customHeight="1">
      <c r="A6" s="55" t="s">
        <v>69</v>
      </c>
      <c r="B6" s="53" t="s">
        <v>91</v>
      </c>
      <c r="C6" s="53" t="s">
        <v>89</v>
      </c>
      <c r="D6" s="151"/>
      <c r="E6" s="151"/>
      <c r="F6" s="152"/>
      <c r="G6" s="152"/>
      <c r="H6" s="157"/>
      <c r="I6" s="151"/>
      <c r="J6" s="152"/>
      <c r="K6" s="151"/>
      <c r="L6" s="154"/>
      <c r="M6" s="154"/>
      <c r="N6" s="155"/>
      <c r="O6" s="154"/>
      <c r="P6" s="154"/>
      <c r="Q6" s="154"/>
      <c r="R6" s="151"/>
      <c r="S6" s="152"/>
      <c r="T6" s="149"/>
      <c r="U6" s="148"/>
    </row>
    <row r="7" spans="1:21" ht="45" customHeight="1">
      <c r="A7" s="52" t="s">
        <v>82</v>
      </c>
      <c r="B7" s="54" t="s">
        <v>82</v>
      </c>
      <c r="C7" s="54" t="s">
        <v>82</v>
      </c>
      <c r="D7" s="54" t="s">
        <v>82</v>
      </c>
      <c r="E7" s="54" t="s">
        <v>82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</row>
    <row r="8" spans="1:21" s="12" customFormat="1" ht="45" customHeight="1">
      <c r="A8" s="17"/>
      <c r="B8" s="17"/>
      <c r="C8" s="17"/>
      <c r="D8" s="17"/>
      <c r="E8" s="18" t="s">
        <v>137</v>
      </c>
      <c r="F8" s="11">
        <v>1643522.7</v>
      </c>
      <c r="G8" s="11">
        <v>1643522.7</v>
      </c>
      <c r="H8" s="11">
        <v>1571122.7</v>
      </c>
      <c r="I8" s="11">
        <v>72400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45" customHeight="1">
      <c r="A9" s="17"/>
      <c r="B9" s="17"/>
      <c r="C9" s="17"/>
      <c r="D9" s="17" t="s">
        <v>184</v>
      </c>
      <c r="E9" s="18" t="s">
        <v>185</v>
      </c>
      <c r="F9" s="11">
        <v>1643522.7</v>
      </c>
      <c r="G9" s="11">
        <v>1643522.7</v>
      </c>
      <c r="H9" s="11">
        <v>1571122.7</v>
      </c>
      <c r="I9" s="11">
        <v>72400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45" customHeight="1">
      <c r="A10" s="17" t="s">
        <v>186</v>
      </c>
      <c r="B10" s="17" t="s">
        <v>138</v>
      </c>
      <c r="C10" s="17" t="s">
        <v>138</v>
      </c>
      <c r="D10" s="17" t="s">
        <v>187</v>
      </c>
      <c r="E10" s="18" t="s">
        <v>188</v>
      </c>
      <c r="F10" s="11">
        <v>1643522.7</v>
      </c>
      <c r="G10" s="11">
        <v>1643522.7</v>
      </c>
      <c r="H10" s="11">
        <v>1571122.7</v>
      </c>
      <c r="I10" s="11">
        <v>72400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</sheetData>
  <sheetProtection formatCells="0" formatColumns="0" formatRows="0"/>
  <mergeCells count="20">
    <mergeCell ref="I5:I6"/>
    <mergeCell ref="J5:J6"/>
    <mergeCell ref="A4:C5"/>
    <mergeCell ref="D4:D6"/>
    <mergeCell ref="E4:E6"/>
    <mergeCell ref="H5:H6"/>
    <mergeCell ref="F4:F6"/>
    <mergeCell ref="G4:J4"/>
    <mergeCell ref="G5:G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O4" sqref="O4"/>
    </sheetView>
  </sheetViews>
  <sheetFormatPr defaultRowHeight="14.25"/>
  <cols>
    <col min="1" max="1" width="9.875" customWidth="1"/>
    <col min="2" max="2" width="8.375" customWidth="1"/>
    <col min="3" max="3" width="6.75" customWidth="1"/>
    <col min="5" max="5" width="26" customWidth="1"/>
    <col min="6" max="6" width="11.25" customWidth="1"/>
    <col min="7" max="7" width="13.25" customWidth="1"/>
    <col min="11" max="11" width="8.875" customWidth="1"/>
    <col min="12" max="12" width="11.125" hidden="1" customWidth="1"/>
  </cols>
  <sheetData>
    <row r="1" spans="1:13" ht="26.25" customHeight="1">
      <c r="A1" s="60"/>
      <c r="B1" s="61"/>
      <c r="C1" s="61"/>
      <c r="D1" s="61"/>
      <c r="E1" s="62"/>
      <c r="F1" s="63"/>
      <c r="G1" s="63"/>
      <c r="H1" s="63"/>
      <c r="I1" s="63"/>
      <c r="J1" s="63"/>
      <c r="K1" s="64"/>
      <c r="L1" s="64"/>
      <c r="M1" s="63" t="s">
        <v>44</v>
      </c>
    </row>
    <row r="2" spans="1:13" ht="29.25" customHeight="1">
      <c r="A2" s="65" t="s">
        <v>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9.25" customHeight="1">
      <c r="A3" s="66"/>
      <c r="B3" s="67"/>
      <c r="C3" s="67"/>
      <c r="D3" s="67"/>
      <c r="E3" s="68"/>
      <c r="F3" s="63"/>
      <c r="G3" s="63"/>
      <c r="H3" s="63"/>
      <c r="I3" s="63"/>
      <c r="J3" s="63"/>
      <c r="K3" s="64"/>
      <c r="L3" s="64"/>
      <c r="M3" s="69" t="s">
        <v>139</v>
      </c>
    </row>
    <row r="4" spans="1:13" ht="45.95" customHeight="1">
      <c r="A4" s="158" t="s">
        <v>109</v>
      </c>
      <c r="B4" s="158"/>
      <c r="C4" s="158"/>
      <c r="D4" s="158" t="s">
        <v>71</v>
      </c>
      <c r="E4" s="159" t="s">
        <v>66</v>
      </c>
      <c r="F4" s="158" t="s">
        <v>49</v>
      </c>
      <c r="G4" s="158" t="s">
        <v>103</v>
      </c>
      <c r="H4" s="158" t="s">
        <v>105</v>
      </c>
      <c r="I4" s="158" t="s">
        <v>73</v>
      </c>
      <c r="J4" s="158" t="s">
        <v>95</v>
      </c>
      <c r="K4" s="158" t="s">
        <v>3</v>
      </c>
      <c r="L4" s="158" t="s">
        <v>7</v>
      </c>
      <c r="M4" s="160" t="s">
        <v>16</v>
      </c>
    </row>
    <row r="5" spans="1:13" ht="45.95" customHeight="1">
      <c r="A5" s="71" t="s">
        <v>69</v>
      </c>
      <c r="B5" s="71" t="s">
        <v>91</v>
      </c>
      <c r="C5" s="71" t="s">
        <v>89</v>
      </c>
      <c r="D5" s="158"/>
      <c r="E5" s="159"/>
      <c r="F5" s="158"/>
      <c r="G5" s="158"/>
      <c r="H5" s="158"/>
      <c r="I5" s="158"/>
      <c r="J5" s="158"/>
      <c r="K5" s="158"/>
      <c r="L5" s="158"/>
      <c r="M5" s="160"/>
    </row>
    <row r="6" spans="1:13" ht="45.95" customHeight="1">
      <c r="A6" s="71" t="s">
        <v>82</v>
      </c>
      <c r="B6" s="71" t="s">
        <v>82</v>
      </c>
      <c r="C6" s="71" t="s">
        <v>82</v>
      </c>
      <c r="D6" s="71" t="s">
        <v>82</v>
      </c>
      <c r="E6" s="71" t="s">
        <v>82</v>
      </c>
      <c r="F6" s="70">
        <v>1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 t="s">
        <v>57</v>
      </c>
      <c r="M6" s="72">
        <v>8</v>
      </c>
    </row>
    <row r="7" spans="1:13" s="12" customFormat="1" ht="45.95" customHeight="1">
      <c r="A7" s="17"/>
      <c r="B7" s="17"/>
      <c r="C7" s="17"/>
      <c r="D7" s="17"/>
      <c r="E7" s="17" t="s">
        <v>137</v>
      </c>
      <c r="F7" s="11">
        <v>1643522.7</v>
      </c>
      <c r="G7" s="11">
        <v>1643522.7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45.95" customHeight="1">
      <c r="A8" s="17"/>
      <c r="B8" s="17"/>
      <c r="C8" s="17"/>
      <c r="D8" s="17" t="s">
        <v>184</v>
      </c>
      <c r="E8" s="17" t="s">
        <v>185</v>
      </c>
      <c r="F8" s="11">
        <v>1643522.7</v>
      </c>
      <c r="G8" s="11">
        <v>1643522.7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45.95" customHeight="1">
      <c r="A9" s="17" t="s">
        <v>186</v>
      </c>
      <c r="B9" s="17" t="s">
        <v>138</v>
      </c>
      <c r="C9" s="17" t="s">
        <v>138</v>
      </c>
      <c r="D9" s="17" t="s">
        <v>187</v>
      </c>
      <c r="E9" s="17" t="s">
        <v>188</v>
      </c>
      <c r="F9" s="11">
        <v>1643522.7</v>
      </c>
      <c r="G9" s="11">
        <v>1643522.7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3"/>
  <sheetViews>
    <sheetView showGridLines="0" showZeros="0" workbookViewId="0">
      <selection activeCell="E8" sqref="E8"/>
    </sheetView>
  </sheetViews>
  <sheetFormatPr defaultRowHeight="14.25"/>
  <cols>
    <col min="1" max="1" width="6.125" customWidth="1"/>
    <col min="2" max="2" width="6" customWidth="1"/>
    <col min="3" max="3" width="5.625" customWidth="1"/>
    <col min="4" max="4" width="8.625" customWidth="1"/>
    <col min="5" max="5" width="20.5" customWidth="1"/>
    <col min="6" max="6" width="11.625" customWidth="1"/>
    <col min="7" max="7" width="10.75" customWidth="1"/>
    <col min="8" max="8" width="11.125" customWidth="1"/>
    <col min="9" max="9" width="12.625" customWidth="1"/>
    <col min="10" max="10" width="10.125" hidden="1" customWidth="1"/>
    <col min="11" max="13" width="0" hidden="1" customWidth="1"/>
    <col min="14" max="19" width="9" hidden="1" customWidth="1"/>
    <col min="20" max="20" width="11" customWidth="1"/>
    <col min="21" max="21" width="10.375" customWidth="1"/>
    <col min="22" max="22" width="13.25" customWidth="1"/>
    <col min="23" max="24" width="0" hidden="1" customWidth="1"/>
    <col min="25" max="25" width="11.125" customWidth="1"/>
    <col min="26" max="29" width="0" hidden="1" customWidth="1"/>
  </cols>
  <sheetData>
    <row r="1" spans="1:29" ht="23.25" customHeight="1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73"/>
      <c r="AA1" s="73"/>
      <c r="AB1" s="73"/>
      <c r="AC1" s="74" t="s">
        <v>60</v>
      </c>
    </row>
    <row r="2" spans="1:29" ht="30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73"/>
      <c r="AA2" s="73"/>
      <c r="AB2" s="73"/>
      <c r="AC2" s="73"/>
    </row>
    <row r="3" spans="1:29" ht="36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73"/>
      <c r="AA3" s="73"/>
      <c r="AB3" s="73"/>
      <c r="AC3" s="75" t="s">
        <v>139</v>
      </c>
    </row>
    <row r="4" spans="1:29" ht="45" customHeight="1">
      <c r="A4" s="169" t="s">
        <v>109</v>
      </c>
      <c r="B4" s="169"/>
      <c r="C4" s="169"/>
      <c r="D4" s="170" t="s">
        <v>71</v>
      </c>
      <c r="E4" s="164" t="s">
        <v>66</v>
      </c>
      <c r="F4" s="171" t="s">
        <v>88</v>
      </c>
      <c r="G4" s="164" t="s">
        <v>99</v>
      </c>
      <c r="H4" s="165" t="s">
        <v>59</v>
      </c>
      <c r="I4" s="164" t="s">
        <v>67</v>
      </c>
      <c r="J4" s="162" t="s">
        <v>154</v>
      </c>
      <c r="K4" s="162" t="s">
        <v>155</v>
      </c>
      <c r="L4" s="162" t="s">
        <v>156</v>
      </c>
      <c r="M4" s="162" t="s">
        <v>157</v>
      </c>
      <c r="N4" s="82" t="s">
        <v>158</v>
      </c>
      <c r="O4" s="82"/>
      <c r="P4" s="82"/>
      <c r="Q4" s="82"/>
      <c r="R4" s="162" t="s">
        <v>159</v>
      </c>
      <c r="S4" s="162" t="s">
        <v>160</v>
      </c>
      <c r="T4" s="84" t="s">
        <v>107</v>
      </c>
      <c r="U4" s="85"/>
      <c r="V4" s="85"/>
      <c r="W4" s="85"/>
      <c r="X4" s="85"/>
      <c r="Y4" s="85"/>
      <c r="Z4" s="85"/>
      <c r="AA4" s="85"/>
      <c r="AB4" s="161" t="s">
        <v>161</v>
      </c>
      <c r="AC4" s="161" t="s">
        <v>162</v>
      </c>
    </row>
    <row r="5" spans="1:29" ht="45" customHeight="1">
      <c r="A5" s="76" t="s">
        <v>69</v>
      </c>
      <c r="B5" s="76" t="s">
        <v>91</v>
      </c>
      <c r="C5" s="76" t="s">
        <v>89</v>
      </c>
      <c r="D5" s="164"/>
      <c r="E5" s="164"/>
      <c r="F5" s="171"/>
      <c r="G5" s="164"/>
      <c r="H5" s="166"/>
      <c r="I5" s="164"/>
      <c r="J5" s="163"/>
      <c r="K5" s="163"/>
      <c r="L5" s="163"/>
      <c r="M5" s="163"/>
      <c r="N5" s="79" t="s">
        <v>75</v>
      </c>
      <c r="O5" s="80" t="s">
        <v>80</v>
      </c>
      <c r="P5" s="80" t="s">
        <v>52</v>
      </c>
      <c r="Q5" s="81" t="s">
        <v>51</v>
      </c>
      <c r="R5" s="163"/>
      <c r="S5" s="163"/>
      <c r="T5" s="86" t="s">
        <v>75</v>
      </c>
      <c r="U5" s="89" t="s">
        <v>163</v>
      </c>
      <c r="V5" s="89" t="s">
        <v>164</v>
      </c>
      <c r="W5" s="89" t="s">
        <v>165</v>
      </c>
      <c r="X5" s="89" t="s">
        <v>166</v>
      </c>
      <c r="Y5" s="89" t="s">
        <v>134</v>
      </c>
      <c r="Z5" s="89" t="s">
        <v>135</v>
      </c>
      <c r="AA5" s="89" t="s">
        <v>107</v>
      </c>
      <c r="AB5" s="161"/>
      <c r="AC5" s="161"/>
    </row>
    <row r="6" spans="1:29" ht="45" customHeight="1">
      <c r="A6" s="77" t="s">
        <v>82</v>
      </c>
      <c r="B6" s="78" t="s">
        <v>82</v>
      </c>
      <c r="C6" s="78" t="s">
        <v>82</v>
      </c>
      <c r="D6" s="77" t="s">
        <v>82</v>
      </c>
      <c r="E6" s="77" t="s">
        <v>82</v>
      </c>
      <c r="F6" s="78">
        <v>1</v>
      </c>
      <c r="G6" s="77">
        <v>2</v>
      </c>
      <c r="H6" s="78">
        <v>3</v>
      </c>
      <c r="I6" s="77">
        <v>4</v>
      </c>
      <c r="J6" s="78">
        <v>5</v>
      </c>
      <c r="K6" s="77">
        <v>6</v>
      </c>
      <c r="L6" s="78">
        <v>7</v>
      </c>
      <c r="M6" s="77">
        <v>8</v>
      </c>
      <c r="N6" s="78">
        <v>9</v>
      </c>
      <c r="O6" s="77">
        <v>10</v>
      </c>
      <c r="P6" s="78">
        <v>11</v>
      </c>
      <c r="Q6" s="77">
        <v>12</v>
      </c>
      <c r="R6" s="78">
        <v>13</v>
      </c>
      <c r="S6" s="87">
        <v>14</v>
      </c>
      <c r="T6" s="88">
        <v>15</v>
      </c>
      <c r="U6" s="87">
        <v>16</v>
      </c>
      <c r="V6" s="88">
        <v>17</v>
      </c>
      <c r="W6" s="87">
        <v>18</v>
      </c>
      <c r="X6" s="88">
        <v>19</v>
      </c>
      <c r="Y6" s="87">
        <v>20</v>
      </c>
      <c r="Z6" s="88">
        <v>21</v>
      </c>
      <c r="AA6" s="87">
        <v>22</v>
      </c>
      <c r="AB6" s="88">
        <v>23</v>
      </c>
      <c r="AC6" s="87">
        <v>24</v>
      </c>
    </row>
    <row r="7" spans="1:29" s="12" customFormat="1" ht="45" customHeight="1">
      <c r="A7" s="17"/>
      <c r="B7" s="17"/>
      <c r="C7" s="17"/>
      <c r="D7" s="17"/>
      <c r="E7" s="18" t="s">
        <v>137</v>
      </c>
      <c r="F7" s="11">
        <v>1571122.7</v>
      </c>
      <c r="G7" s="11">
        <v>332832</v>
      </c>
      <c r="H7" s="11">
        <v>1029600</v>
      </c>
      <c r="I7" s="11">
        <v>113536.7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25">
        <v>95154</v>
      </c>
      <c r="U7" s="25">
        <v>39600</v>
      </c>
      <c r="V7" s="25">
        <v>37554</v>
      </c>
      <c r="W7" s="25">
        <v>0</v>
      </c>
      <c r="X7" s="25">
        <v>0</v>
      </c>
      <c r="Y7" s="25">
        <v>18000</v>
      </c>
      <c r="Z7" s="25">
        <v>0</v>
      </c>
      <c r="AA7" s="25">
        <v>0</v>
      </c>
      <c r="AB7" s="25">
        <v>0</v>
      </c>
      <c r="AC7" s="25">
        <v>0</v>
      </c>
    </row>
    <row r="8" spans="1:29" ht="45" customHeight="1">
      <c r="A8" s="17"/>
      <c r="B8" s="17"/>
      <c r="C8" s="17"/>
      <c r="D8" s="17" t="s">
        <v>184</v>
      </c>
      <c r="E8" s="18" t="s">
        <v>185</v>
      </c>
      <c r="F8" s="11">
        <v>1571122.7</v>
      </c>
      <c r="G8" s="11">
        <v>332832</v>
      </c>
      <c r="H8" s="11">
        <v>1029600</v>
      </c>
      <c r="I8" s="11">
        <v>113536.7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25">
        <v>95154</v>
      </c>
      <c r="U8" s="25">
        <v>39600</v>
      </c>
      <c r="V8" s="25">
        <v>37554</v>
      </c>
      <c r="W8" s="25">
        <v>0</v>
      </c>
      <c r="X8" s="25">
        <v>0</v>
      </c>
      <c r="Y8" s="25">
        <v>18000</v>
      </c>
      <c r="Z8" s="25">
        <v>0</v>
      </c>
      <c r="AA8" s="25">
        <v>0</v>
      </c>
      <c r="AB8" s="25">
        <v>0</v>
      </c>
      <c r="AC8" s="25">
        <v>0</v>
      </c>
    </row>
    <row r="9" spans="1:29" ht="45" customHeight="1">
      <c r="A9" s="17" t="s">
        <v>186</v>
      </c>
      <c r="B9" s="17" t="s">
        <v>138</v>
      </c>
      <c r="C9" s="17" t="s">
        <v>138</v>
      </c>
      <c r="D9" s="17" t="s">
        <v>187</v>
      </c>
      <c r="E9" s="18" t="s">
        <v>188</v>
      </c>
      <c r="F9" s="11">
        <v>1571122.7</v>
      </c>
      <c r="G9" s="11">
        <v>332832</v>
      </c>
      <c r="H9" s="11">
        <v>1029600</v>
      </c>
      <c r="I9" s="11">
        <v>113536.7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5">
        <v>95154</v>
      </c>
      <c r="U9" s="25">
        <v>39600</v>
      </c>
      <c r="V9" s="25">
        <v>37554</v>
      </c>
      <c r="W9" s="25">
        <v>0</v>
      </c>
      <c r="X9" s="25">
        <v>0</v>
      </c>
      <c r="Y9" s="25">
        <v>18000</v>
      </c>
      <c r="Z9" s="25">
        <v>0</v>
      </c>
      <c r="AA9" s="25">
        <v>0</v>
      </c>
      <c r="AB9" s="25">
        <v>0</v>
      </c>
      <c r="AC9" s="25">
        <v>0</v>
      </c>
    </row>
    <row r="10" spans="1:29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14.2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83"/>
      <c r="T12" s="73"/>
      <c r="U12" s="73"/>
      <c r="V12" s="73"/>
      <c r="W12" s="73"/>
      <c r="X12" s="73"/>
      <c r="Y12" s="73"/>
      <c r="Z12" s="73"/>
      <c r="AA12" s="73"/>
      <c r="AB12" s="73"/>
      <c r="AC12" s="73"/>
    </row>
    <row r="13" spans="1:29" ht="14.25" customHeight="1"/>
  </sheetData>
  <sheetProtection formatCells="0" formatColumns="0" formatRows="0"/>
  <mergeCells count="16">
    <mergeCell ref="I4:I5"/>
    <mergeCell ref="H4:H5"/>
    <mergeCell ref="A1:Y3"/>
    <mergeCell ref="A4:C4"/>
    <mergeCell ref="D4:D5"/>
    <mergeCell ref="E4:E5"/>
    <mergeCell ref="F4:F5"/>
    <mergeCell ref="G4:G5"/>
    <mergeCell ref="AC4:AC5"/>
    <mergeCell ref="K4:K5"/>
    <mergeCell ref="J4:J5"/>
    <mergeCell ref="L4:L5"/>
    <mergeCell ref="M4:M5"/>
    <mergeCell ref="AB4:AB5"/>
    <mergeCell ref="R4:R5"/>
    <mergeCell ref="S4:S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13"/>
  <sheetViews>
    <sheetView showGridLines="0" showZeros="0" workbookViewId="0">
      <selection activeCell="AG10" sqref="AG10"/>
    </sheetView>
  </sheetViews>
  <sheetFormatPr defaultRowHeight="14.25"/>
  <cols>
    <col min="1" max="2" width="6.75" customWidth="1"/>
    <col min="3" max="3" width="5.625" customWidth="1"/>
    <col min="4" max="4" width="9.375" customWidth="1"/>
    <col min="5" max="5" width="22.625" customWidth="1"/>
    <col min="6" max="6" width="9.125" customWidth="1"/>
    <col min="7" max="7" width="9.875" customWidth="1"/>
    <col min="8" max="8" width="8.75" customWidth="1"/>
    <col min="9" max="11" width="7" hidden="1" customWidth="1"/>
    <col min="12" max="12" width="7" customWidth="1"/>
    <col min="13" max="13" width="7" hidden="1" customWidth="1"/>
    <col min="14" max="14" width="9.375" customWidth="1"/>
    <col min="15" max="16" width="7" hidden="1" customWidth="1"/>
    <col min="17" max="17" width="9.25" customWidth="1"/>
    <col min="18" max="18" width="10.25" customWidth="1"/>
    <col min="19" max="21" width="7" hidden="1" customWidth="1"/>
    <col min="22" max="22" width="9.5" customWidth="1"/>
    <col min="23" max="27" width="7" hidden="1" customWidth="1"/>
  </cols>
  <sheetData>
    <row r="1" spans="1:27" ht="29.25" customHeight="1">
      <c r="A1" s="90"/>
      <c r="B1" s="91"/>
      <c r="C1" s="91"/>
      <c r="D1" s="92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 t="s">
        <v>92</v>
      </c>
    </row>
    <row r="2" spans="1:27" ht="24" customHeight="1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9.5" customHeight="1">
      <c r="A3" s="96"/>
      <c r="B3" s="97"/>
      <c r="C3" s="97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 t="s">
        <v>139</v>
      </c>
    </row>
    <row r="4" spans="1:27" ht="45" customHeight="1">
      <c r="A4" s="175" t="s">
        <v>109</v>
      </c>
      <c r="B4" s="175"/>
      <c r="C4" s="175"/>
      <c r="D4" s="177" t="s">
        <v>71</v>
      </c>
      <c r="E4" s="176" t="s">
        <v>66</v>
      </c>
      <c r="F4" s="174" t="s">
        <v>62</v>
      </c>
      <c r="G4" s="174" t="s">
        <v>96</v>
      </c>
      <c r="H4" s="174" t="s">
        <v>61</v>
      </c>
      <c r="I4" s="174" t="s">
        <v>167</v>
      </c>
      <c r="J4" s="174" t="s">
        <v>168</v>
      </c>
      <c r="K4" s="174" t="s">
        <v>169</v>
      </c>
      <c r="L4" s="174" t="s">
        <v>170</v>
      </c>
      <c r="M4" s="174" t="s">
        <v>131</v>
      </c>
      <c r="N4" s="174" t="s">
        <v>171</v>
      </c>
      <c r="O4" s="174" t="s">
        <v>172</v>
      </c>
      <c r="P4" s="174" t="s">
        <v>173</v>
      </c>
      <c r="Q4" s="174" t="s">
        <v>174</v>
      </c>
      <c r="R4" s="174" t="s">
        <v>175</v>
      </c>
      <c r="S4" s="172" t="s">
        <v>133</v>
      </c>
      <c r="T4" s="174" t="s">
        <v>176</v>
      </c>
      <c r="U4" s="172" t="s">
        <v>177</v>
      </c>
      <c r="V4" s="172" t="s">
        <v>178</v>
      </c>
      <c r="W4" s="110" t="s">
        <v>179</v>
      </c>
      <c r="X4" s="106"/>
      <c r="Y4" s="106"/>
      <c r="Z4" s="106"/>
      <c r="AA4" s="106"/>
    </row>
    <row r="5" spans="1:27" ht="45" customHeight="1">
      <c r="A5" s="102" t="s">
        <v>69</v>
      </c>
      <c r="B5" s="102" t="s">
        <v>91</v>
      </c>
      <c r="C5" s="102" t="s">
        <v>89</v>
      </c>
      <c r="D5" s="174"/>
      <c r="E5" s="176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4"/>
      <c r="U5" s="173"/>
      <c r="V5" s="173"/>
      <c r="W5" s="109" t="s">
        <v>75</v>
      </c>
      <c r="X5" s="107" t="s">
        <v>180</v>
      </c>
      <c r="Y5" s="107" t="s">
        <v>181</v>
      </c>
      <c r="Z5" s="108" t="s">
        <v>182</v>
      </c>
      <c r="AA5" s="105" t="s">
        <v>94</v>
      </c>
    </row>
    <row r="6" spans="1:27" ht="45" customHeight="1">
      <c r="A6" s="103" t="s">
        <v>82</v>
      </c>
      <c r="B6" s="103" t="s">
        <v>82</v>
      </c>
      <c r="C6" s="103" t="s">
        <v>82</v>
      </c>
      <c r="D6" s="103" t="s">
        <v>82</v>
      </c>
      <c r="E6" s="103" t="s">
        <v>82</v>
      </c>
      <c r="F6" s="104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>
        <v>7</v>
      </c>
      <c r="M6" s="104">
        <v>8</v>
      </c>
      <c r="N6" s="104">
        <v>9</v>
      </c>
      <c r="O6" s="104">
        <v>10</v>
      </c>
      <c r="P6" s="104">
        <v>11</v>
      </c>
      <c r="Q6" s="104">
        <v>12</v>
      </c>
      <c r="R6" s="104">
        <v>13</v>
      </c>
      <c r="S6" s="104">
        <v>14</v>
      </c>
      <c r="T6" s="104">
        <v>15</v>
      </c>
      <c r="U6" s="104">
        <v>16</v>
      </c>
      <c r="V6" s="104">
        <v>17</v>
      </c>
      <c r="W6" s="104">
        <v>18</v>
      </c>
      <c r="X6" s="104">
        <v>19</v>
      </c>
      <c r="Y6" s="104">
        <v>20</v>
      </c>
      <c r="Z6" s="104">
        <v>21</v>
      </c>
      <c r="AA6" s="104">
        <v>22</v>
      </c>
    </row>
    <row r="7" spans="1:27" s="12" customFormat="1" ht="45" customHeight="1">
      <c r="A7" s="17"/>
      <c r="B7" s="17"/>
      <c r="C7" s="17"/>
      <c r="D7" s="17"/>
      <c r="E7" s="18" t="s">
        <v>137</v>
      </c>
      <c r="F7" s="11">
        <v>72400</v>
      </c>
      <c r="G7" s="11">
        <v>14000</v>
      </c>
      <c r="H7" s="11">
        <v>6000</v>
      </c>
      <c r="I7" s="11">
        <v>0</v>
      </c>
      <c r="J7" s="11">
        <v>0</v>
      </c>
      <c r="K7" s="11">
        <v>0</v>
      </c>
      <c r="L7" s="11">
        <v>2000</v>
      </c>
      <c r="M7" s="11">
        <v>0</v>
      </c>
      <c r="N7" s="11">
        <v>19400</v>
      </c>
      <c r="O7" s="11">
        <v>0</v>
      </c>
      <c r="P7" s="11">
        <v>0</v>
      </c>
      <c r="Q7" s="11">
        <v>10340</v>
      </c>
      <c r="R7" s="11">
        <v>20000</v>
      </c>
      <c r="S7" s="11">
        <v>0</v>
      </c>
      <c r="T7" s="11">
        <v>0</v>
      </c>
      <c r="U7" s="11">
        <v>0</v>
      </c>
      <c r="V7" s="11">
        <v>660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</row>
    <row r="8" spans="1:27" ht="45" customHeight="1">
      <c r="A8" s="17"/>
      <c r="B8" s="17"/>
      <c r="C8" s="17"/>
      <c r="D8" s="17" t="s">
        <v>184</v>
      </c>
      <c r="E8" s="18" t="s">
        <v>185</v>
      </c>
      <c r="F8" s="11">
        <v>72400</v>
      </c>
      <c r="G8" s="11">
        <v>14000</v>
      </c>
      <c r="H8" s="11">
        <v>6000</v>
      </c>
      <c r="I8" s="11">
        <v>0</v>
      </c>
      <c r="J8" s="11">
        <v>0</v>
      </c>
      <c r="K8" s="11">
        <v>0</v>
      </c>
      <c r="L8" s="11">
        <v>2000</v>
      </c>
      <c r="M8" s="11">
        <v>0</v>
      </c>
      <c r="N8" s="11">
        <v>19400</v>
      </c>
      <c r="O8" s="11">
        <v>0</v>
      </c>
      <c r="P8" s="11">
        <v>0</v>
      </c>
      <c r="Q8" s="11">
        <v>10340</v>
      </c>
      <c r="R8" s="11">
        <v>20000</v>
      </c>
      <c r="S8" s="11">
        <v>0</v>
      </c>
      <c r="T8" s="11">
        <v>0</v>
      </c>
      <c r="U8" s="11">
        <v>0</v>
      </c>
      <c r="V8" s="11">
        <v>660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</row>
    <row r="9" spans="1:27" ht="45" customHeight="1">
      <c r="A9" s="17" t="s">
        <v>186</v>
      </c>
      <c r="B9" s="17" t="s">
        <v>138</v>
      </c>
      <c r="C9" s="17" t="s">
        <v>138</v>
      </c>
      <c r="D9" s="17" t="s">
        <v>187</v>
      </c>
      <c r="E9" s="18" t="s">
        <v>188</v>
      </c>
      <c r="F9" s="11">
        <v>72400</v>
      </c>
      <c r="G9" s="11">
        <v>14000</v>
      </c>
      <c r="H9" s="11">
        <v>6000</v>
      </c>
      <c r="I9" s="11">
        <v>0</v>
      </c>
      <c r="J9" s="11">
        <v>0</v>
      </c>
      <c r="K9" s="11">
        <v>0</v>
      </c>
      <c r="L9" s="11">
        <v>2000</v>
      </c>
      <c r="M9" s="11">
        <v>0</v>
      </c>
      <c r="N9" s="11">
        <v>19400</v>
      </c>
      <c r="O9" s="11">
        <v>0</v>
      </c>
      <c r="P9" s="11">
        <v>0</v>
      </c>
      <c r="Q9" s="11">
        <v>10340</v>
      </c>
      <c r="R9" s="11">
        <v>20000</v>
      </c>
      <c r="S9" s="11">
        <v>0</v>
      </c>
      <c r="T9" s="11">
        <v>0</v>
      </c>
      <c r="U9" s="11">
        <v>0</v>
      </c>
      <c r="V9" s="11">
        <v>660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</sheetData>
  <sheetProtection formatCells="0" formatColumns="0" formatRows="0"/>
  <mergeCells count="20">
    <mergeCell ref="H4:H5"/>
    <mergeCell ref="A4:C4"/>
    <mergeCell ref="F4:F5"/>
    <mergeCell ref="E4:E5"/>
    <mergeCell ref="D4:D5"/>
    <mergeCell ref="G4:G5"/>
    <mergeCell ref="V4:V5"/>
    <mergeCell ref="T4:T5"/>
    <mergeCell ref="O4:O5"/>
    <mergeCell ref="I4:I5"/>
    <mergeCell ref="L4:L5"/>
    <mergeCell ref="J4:J5"/>
    <mergeCell ref="K4:K5"/>
    <mergeCell ref="Q4:Q5"/>
    <mergeCell ref="M4:M5"/>
    <mergeCell ref="N4:N5"/>
    <mergeCell ref="S4:S5"/>
    <mergeCell ref="P4:P5"/>
    <mergeCell ref="U4:U5"/>
    <mergeCell ref="R4:R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101</v>
      </c>
    </row>
    <row r="2" spans="1:15" ht="20.25" customHeight="1">
      <c r="A2" s="113" t="s">
        <v>104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4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5" t="s">
        <v>139</v>
      </c>
    </row>
    <row r="4" spans="1:15" ht="23.25" customHeight="1">
      <c r="A4" s="181" t="s">
        <v>109</v>
      </c>
      <c r="B4" s="181"/>
      <c r="C4" s="181"/>
      <c r="D4" s="182" t="s">
        <v>71</v>
      </c>
      <c r="E4" s="178" t="s">
        <v>66</v>
      </c>
      <c r="F4" s="178" t="s">
        <v>90</v>
      </c>
      <c r="G4" s="178" t="s">
        <v>55</v>
      </c>
      <c r="H4" s="179" t="s">
        <v>140</v>
      </c>
      <c r="I4" s="178" t="s">
        <v>83</v>
      </c>
      <c r="J4" s="178" t="s">
        <v>37</v>
      </c>
      <c r="K4" s="178" t="s">
        <v>54</v>
      </c>
      <c r="L4" s="178" t="s">
        <v>141</v>
      </c>
      <c r="M4" s="178" t="s">
        <v>43</v>
      </c>
      <c r="N4" s="178" t="s">
        <v>87</v>
      </c>
      <c r="O4" s="179" t="s">
        <v>84</v>
      </c>
    </row>
    <row r="5" spans="1:15" ht="23.25" customHeight="1">
      <c r="A5" s="116" t="s">
        <v>69</v>
      </c>
      <c r="B5" s="116" t="s">
        <v>91</v>
      </c>
      <c r="C5" s="116" t="s">
        <v>89</v>
      </c>
      <c r="D5" s="178"/>
      <c r="E5" s="178"/>
      <c r="F5" s="178"/>
      <c r="G5" s="178"/>
      <c r="H5" s="180"/>
      <c r="I5" s="178"/>
      <c r="J5" s="178"/>
      <c r="K5" s="178"/>
      <c r="L5" s="178"/>
      <c r="M5" s="178"/>
      <c r="N5" s="178"/>
      <c r="O5" s="180"/>
    </row>
    <row r="6" spans="1:15" ht="14.25" customHeight="1">
      <c r="A6" s="117" t="s">
        <v>82</v>
      </c>
      <c r="B6" s="117" t="s">
        <v>82</v>
      </c>
      <c r="C6" s="117" t="s">
        <v>82</v>
      </c>
      <c r="D6" s="117" t="s">
        <v>82</v>
      </c>
      <c r="E6" s="117" t="s">
        <v>82</v>
      </c>
      <c r="F6" s="117">
        <v>1</v>
      </c>
      <c r="G6" s="118">
        <v>2</v>
      </c>
      <c r="H6" s="117">
        <v>3</v>
      </c>
      <c r="I6" s="118">
        <v>4</v>
      </c>
      <c r="J6" s="117">
        <v>5</v>
      </c>
      <c r="K6" s="118">
        <v>6</v>
      </c>
      <c r="L6" s="117">
        <v>7</v>
      </c>
      <c r="M6" s="118">
        <v>8</v>
      </c>
      <c r="N6" s="117">
        <v>9</v>
      </c>
      <c r="O6" s="118">
        <v>10</v>
      </c>
    </row>
    <row r="7" spans="1:15" s="12" customFormat="1" ht="14.25" customHeight="1">
      <c r="A7" s="17"/>
      <c r="B7" s="17"/>
      <c r="C7" s="17"/>
      <c r="D7" s="17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</row>
  </sheetData>
  <sheetProtection formatCells="0" formatColumns="0" formatRows="0"/>
  <mergeCells count="13"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  <mergeCell ref="O4:O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2.25" customWidth="1"/>
    <col min="12" max="15" width="8" customWidth="1"/>
  </cols>
  <sheetData>
    <row r="1" spans="1:17" ht="14.25" customHeight="1">
      <c r="A1" s="120"/>
      <c r="B1" s="121"/>
      <c r="C1" s="121"/>
      <c r="D1" s="122"/>
      <c r="E1" s="123"/>
      <c r="F1" s="123"/>
      <c r="G1" s="124"/>
      <c r="H1" s="124"/>
      <c r="I1" s="124"/>
      <c r="J1" s="125"/>
      <c r="K1" s="126"/>
      <c r="L1" s="126"/>
      <c r="M1" s="126"/>
      <c r="N1" s="127"/>
      <c r="O1" s="119"/>
      <c r="P1" s="119"/>
      <c r="Q1" s="126" t="s">
        <v>97</v>
      </c>
    </row>
    <row r="2" spans="1:17" ht="20.25" customHeight="1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19"/>
      <c r="P2" s="119"/>
      <c r="Q2" s="128"/>
    </row>
    <row r="3" spans="1:17" ht="15" customHeight="1">
      <c r="A3" s="129"/>
      <c r="B3" s="130"/>
      <c r="C3" s="130"/>
      <c r="D3" s="131"/>
      <c r="E3" s="132"/>
      <c r="F3" s="132"/>
      <c r="G3" s="133"/>
      <c r="H3" s="133"/>
      <c r="I3" s="133"/>
      <c r="J3" s="134"/>
      <c r="K3" s="134"/>
      <c r="L3" s="134"/>
      <c r="M3" s="134"/>
      <c r="N3" s="135"/>
      <c r="O3" s="119"/>
      <c r="P3" s="119"/>
      <c r="Q3" s="136" t="s">
        <v>139</v>
      </c>
    </row>
    <row r="4" spans="1:17" ht="19.5" customHeight="1">
      <c r="A4" s="183" t="s">
        <v>109</v>
      </c>
      <c r="B4" s="183"/>
      <c r="C4" s="183"/>
      <c r="D4" s="184" t="s">
        <v>71</v>
      </c>
      <c r="E4" s="185" t="s">
        <v>76</v>
      </c>
      <c r="F4" s="188" t="s">
        <v>136</v>
      </c>
      <c r="G4" s="183" t="s">
        <v>183</v>
      </c>
      <c r="H4" s="186" t="s">
        <v>130</v>
      </c>
      <c r="I4" s="183" t="s">
        <v>77</v>
      </c>
      <c r="J4" s="183" t="s">
        <v>65</v>
      </c>
      <c r="K4" s="183" t="s">
        <v>90</v>
      </c>
      <c r="L4" s="190" t="s">
        <v>127</v>
      </c>
      <c r="M4" s="190" t="s">
        <v>128</v>
      </c>
      <c r="N4" s="192" t="s">
        <v>129</v>
      </c>
      <c r="O4" s="190" t="s">
        <v>53</v>
      </c>
      <c r="P4" s="190" t="s">
        <v>56</v>
      </c>
      <c r="Q4" s="190" t="s">
        <v>38</v>
      </c>
    </row>
    <row r="5" spans="1:17" ht="18.75" customHeight="1">
      <c r="A5" s="137" t="s">
        <v>69</v>
      </c>
      <c r="B5" s="137" t="s">
        <v>91</v>
      </c>
      <c r="C5" s="137" t="s">
        <v>89</v>
      </c>
      <c r="D5" s="185"/>
      <c r="E5" s="185"/>
      <c r="F5" s="189"/>
      <c r="G5" s="183"/>
      <c r="H5" s="187"/>
      <c r="I5" s="183"/>
      <c r="J5" s="183"/>
      <c r="K5" s="183"/>
      <c r="L5" s="191"/>
      <c r="M5" s="191"/>
      <c r="N5" s="191"/>
      <c r="O5" s="191"/>
      <c r="P5" s="191"/>
      <c r="Q5" s="191"/>
    </row>
    <row r="6" spans="1:17" ht="14.25" customHeight="1">
      <c r="A6" s="138" t="s">
        <v>82</v>
      </c>
      <c r="B6" s="138" t="s">
        <v>82</v>
      </c>
      <c r="C6" s="138" t="s">
        <v>82</v>
      </c>
      <c r="D6" s="138" t="s">
        <v>82</v>
      </c>
      <c r="E6" s="139" t="s">
        <v>82</v>
      </c>
      <c r="F6" s="139" t="s">
        <v>82</v>
      </c>
      <c r="G6" s="140">
        <v>1</v>
      </c>
      <c r="H6" s="140">
        <v>2</v>
      </c>
      <c r="I6" s="140">
        <v>3</v>
      </c>
      <c r="J6" s="140">
        <v>4</v>
      </c>
      <c r="K6" s="140">
        <v>5</v>
      </c>
      <c r="L6" s="140">
        <v>6</v>
      </c>
      <c r="M6" s="140">
        <v>7</v>
      </c>
      <c r="N6" s="140">
        <v>8</v>
      </c>
      <c r="O6" s="140">
        <v>9</v>
      </c>
      <c r="P6" s="140">
        <v>10</v>
      </c>
      <c r="Q6" s="140">
        <v>11</v>
      </c>
    </row>
    <row r="7" spans="1:17" s="12" customFormat="1" ht="14.25" customHeight="1">
      <c r="A7" s="17"/>
      <c r="B7" s="17"/>
      <c r="C7" s="17"/>
      <c r="D7" s="17"/>
      <c r="E7" s="18"/>
      <c r="F7" s="18"/>
      <c r="G7" s="18"/>
      <c r="H7" s="17"/>
      <c r="I7" s="17"/>
      <c r="J7" s="17"/>
      <c r="K7" s="25"/>
      <c r="L7" s="25"/>
      <c r="M7" s="25"/>
      <c r="N7" s="25"/>
      <c r="O7" s="24"/>
      <c r="P7" s="24"/>
      <c r="Q7" s="24"/>
    </row>
    <row r="8" spans="1:17" ht="14.25" customHeight="1"/>
    <row r="9" spans="1:17" ht="14.25" customHeight="1"/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2018-04-09T08:40:49Z</cp:lastPrinted>
  <dcterms:created xsi:type="dcterms:W3CDTF">2014-10-28T09:35:39Z</dcterms:created>
  <dcterms:modified xsi:type="dcterms:W3CDTF">2018-04-13T04:44:09Z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22350866</vt:i4>
  </property>
</Properties>
</file>