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20340" windowHeight="10125" tabRatio="893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</sheets>
  <definedNames>
    <definedName name="_xlnm.Print_Area" localSheetId="7">对个人和家庭的补助!$A$1:$O$6</definedName>
    <definedName name="_xlnm.Print_Area" localSheetId="5">工资福利支出!$A$1:$AC$9</definedName>
    <definedName name="_xlnm.Print_Area" localSheetId="6">商品和服务支出!$A$1:$Z$9</definedName>
    <definedName name="_xlnm.Print_Area" localSheetId="2">收入总表!$A$1:$J$7</definedName>
    <definedName name="_xlnm.Print_Area" localSheetId="0">收支分科目!$A$1:$F$33</definedName>
    <definedName name="_xlnm.Print_Area" localSheetId="1">收支总表!$A$1:$D$29</definedName>
    <definedName name="_xlnm.Print_Area" localSheetId="8">项目支出!$A$1:$Q$13</definedName>
    <definedName name="_xlnm.Print_Area" localSheetId="4">支出分类汇总!$A$1:$M$9</definedName>
    <definedName name="_xlnm.Print_Area" localSheetId="3">支出总表!$A$1:$U$10</definedName>
    <definedName name="_xlnm.Print_Titles" localSheetId="7">对个人和家庭的补助!$1:$6</definedName>
    <definedName name="_xlnm.Print_Titles" localSheetId="5">工资福利支出!$1:$6</definedName>
    <definedName name="_xlnm.Print_Titles" localSheetId="6">商品和服务支出!$1:$6</definedName>
    <definedName name="_xlnm.Print_Titles" localSheetId="2">收入总表!$1:$5</definedName>
    <definedName name="_xlnm.Print_Titles" localSheetId="0">收支分科目!$1:$4</definedName>
    <definedName name="_xlnm.Print_Titles" localSheetId="1">收支总表!$1:$5</definedName>
    <definedName name="_xlnm.Print_Titles" localSheetId="8">项目支出!$1:$6</definedName>
    <definedName name="_xlnm.Print_Titles" localSheetId="4">支出分类汇总!$1:$6</definedName>
    <definedName name="_xlnm.Print_Titles" localSheetId="3">支出总表!$1:$7</definedName>
  </definedNames>
  <calcPr calcId="125725"/>
</workbook>
</file>

<file path=xl/calcChain.xml><?xml version="1.0" encoding="utf-8"?>
<calcChain xmlns="http://schemas.openxmlformats.org/spreadsheetml/2006/main">
  <c r="D33" i="1"/>
  <c r="F33"/>
  <c r="B33"/>
</calcChain>
</file>

<file path=xl/sharedStrings.xml><?xml version="1.0" encoding="utf-8"?>
<sst xmlns="http://schemas.openxmlformats.org/spreadsheetml/2006/main" count="371" uniqueCount="201">
  <si>
    <t>一、工资福利支出</t>
  </si>
  <si>
    <t>预算01表</t>
  </si>
  <si>
    <t>收入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</si>
  <si>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</si>
  <si>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</si>
  <si>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</si>
  <si>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</si>
  <si>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</si>
  <si>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</si>
  <si>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</si>
  <si>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</si>
  <si>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</si>
  <si>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</si>
  <si>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</si>
  <si>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</si>
  <si>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</si>
  <si>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</si>
  <si>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</si>
  <si>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七、文化体育与传媒</t>
  </si>
  <si>
    <t>十四、交通运输</t>
  </si>
  <si>
    <t>十一、节能环保</t>
  </si>
  <si>
    <t>十二、城乡社区事务</t>
  </si>
  <si>
    <t>一、财政拨款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</si>
  <si>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</si>
  <si>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</si>
  <si>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</si>
  <si>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</si>
  <si>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</si>
  <si>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</si>
  <si>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</si>
  <si>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</si>
  <si>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</si>
  <si>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</si>
  <si>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</si>
  <si>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</si>
  <si>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</si>
  <si>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</si>
  <si>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</si>
  <si>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</si>
  <si>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</si>
  <si>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</si>
  <si>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</si>
  <si>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</si>
  <si>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</si>
  <si>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</si>
  <si>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</si>
  <si>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</si>
  <si>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</si>
  <si>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</si>
  <si>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</si>
  <si>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</si>
  <si>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</si>
  <si>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</si>
  <si>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</si>
  <si>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</si>
  <si>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</si>
  <si>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</si>
  <si>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</si>
  <si>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</si>
  <si>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</si>
  <si>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</si>
  <si>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</si>
  <si>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</si>
  <si>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</si>
  <si>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</si>
  <si>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</si>
  <si>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</si>
  <si>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</si>
  <si>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</si>
  <si>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</si>
  <si>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</si>
  <si>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</si>
  <si>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</si>
  <si>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</si>
  <si>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</si>
  <si>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</si>
  <si>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</si>
  <si>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</si>
  <si>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</si>
  <si>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</si>
  <si>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</si>
  <si>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</si>
  <si>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</si>
  <si>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</si>
  <si>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</si>
  <si>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</si>
  <si>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</si>
  <si>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</si>
  <si>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</si>
  <si>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</si>
  <si>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</si>
  <si>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</si>
  <si>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</si>
  <si>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</si>
  <si>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</si>
  <si>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</si>
  <si>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</si>
  <si>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</si>
  <si>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</si>
  <si>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</si>
  <si>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</si>
  <si>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</si>
  <si>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</si>
  <si>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</si>
  <si>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</si>
  <si>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</si>
  <si>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</si>
  <si>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</si>
  <si>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</si>
  <si>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</si>
  <si>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</si>
  <si>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</si>
  <si>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</si>
  <si>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</si>
  <si>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</si>
  <si>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</si>
  <si>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</si>
  <si>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四、债务利息及费用支出</t>
    <phoneticPr fontId="1" type="noConversion"/>
  </si>
  <si>
    <t>五、资本性支出（基本建设）</t>
    <phoneticPr fontId="1" type="noConversion"/>
  </si>
  <si>
    <t>六、资本性支出</t>
    <phoneticPr fontId="1" type="noConversion"/>
  </si>
  <si>
    <t>七、对企业补助（基本建设）</t>
    <phoneticPr fontId="1" type="noConversion"/>
  </si>
  <si>
    <t>八、对企业补助</t>
    <phoneticPr fontId="1" type="noConversion"/>
  </si>
  <si>
    <t>九、对社会保障基金补助</t>
    <phoneticPr fontId="1" type="noConversion"/>
  </si>
  <si>
    <t>十、其他支出</t>
    <phoneticPr fontId="1" type="noConversion"/>
  </si>
  <si>
    <t>十、医疗卫生与计划生育</t>
    <phoneticPr fontId="1" type="noConversion"/>
  </si>
  <si>
    <t>十五、资源勘探信息等事务</t>
    <phoneticPr fontId="1" type="noConversion"/>
  </si>
  <si>
    <t>十七、金融支出</t>
    <phoneticPr fontId="1" type="noConversion"/>
  </si>
  <si>
    <t>二十三、国有资本经营预算支出</t>
    <phoneticPr fontId="1" type="noConversion"/>
  </si>
  <si>
    <t>二十四、其他支出</t>
    <phoneticPr fontId="1" type="noConversion"/>
  </si>
  <si>
    <t>二十六、债务还本支出</t>
    <phoneticPr fontId="1" type="noConversion"/>
  </si>
  <si>
    <t>二十七、债务付息支出</t>
    <phoneticPr fontId="1" type="noConversion"/>
  </si>
  <si>
    <t>二十八、债务发行费用支出</t>
    <phoneticPr fontId="1" type="noConversion"/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</si>
  <si>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</si>
  <si>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</si>
  <si>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</si>
  <si>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</si>
  <si>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</si>
  <si>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单位:元</t>
    <phoneticPr fontId="1" type="noConversion"/>
  </si>
  <si>
    <t>其他交通费</t>
  </si>
  <si>
    <t>个人通讯补助</t>
  </si>
  <si>
    <t>体检费补助</t>
  </si>
  <si>
    <t>项目名称</t>
  </si>
  <si>
    <t>合计</t>
  </si>
  <si>
    <t>01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</si>
  <si>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</si>
  <si>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</si>
  <si>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</si>
  <si>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</si>
  <si>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</si>
  <si>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</si>
  <si>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</si>
  <si>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</si>
  <si>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</si>
  <si>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</si>
  <si>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</si>
  <si>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</si>
  <si>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</si>
  <si>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</si>
  <si>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</si>
  <si>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</si>
  <si>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</si>
  <si>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</si>
  <si>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</si>
  <si>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</si>
  <si>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</si>
  <si>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</si>
  <si>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</si>
  <si>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</si>
  <si>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</si>
  <si>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</si>
  <si>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</si>
  <si>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</si>
  <si>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</si>
  <si>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</si>
  <si>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</si>
  <si>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</si>
  <si>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</si>
  <si>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</si>
  <si>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</si>
  <si>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</si>
  <si>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</si>
  <si>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</si>
  <si>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</si>
  <si>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</si>
  <si>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</si>
  <si>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</si>
  <si>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</si>
  <si>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</si>
  <si>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</si>
  <si>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</si>
  <si>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903169</t>
  </si>
  <si>
    <t>环保局</t>
  </si>
  <si>
    <t>211</t>
  </si>
  <si>
    <t xml:space="preserve">  903169</t>
  </si>
  <si>
    <t xml:space="preserve">  [2110101]行政运行</t>
  </si>
  <si>
    <t>重点生态功能区转移支付</t>
  </si>
  <si>
    <t>环境保护经费</t>
  </si>
  <si>
    <t>环卫工人营养早餐经费</t>
  </si>
  <si>
    <t>环境保护考核经费</t>
  </si>
  <si>
    <t>环境保护考核奖励经费</t>
  </si>
  <si>
    <t>垃圾油料车费</t>
  </si>
</sst>
</file>

<file path=xl/styles.xml><?xml version="1.0" encoding="utf-8"?>
<styleSheet xmlns="http://schemas.openxmlformats.org/spreadsheetml/2006/main">
  <numFmts count="8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5" formatCode="0.0_);[Red]\(0.0\)"/>
    <numFmt numFmtId="186" formatCode="#,##0.0_);[Red]\(#,##0.0\)"/>
  </numFmts>
  <fonts count="6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207">
    <xf numFmtId="0" fontId="0" fillId="0" borderId="0" xfId="0">
      <alignment vertical="center"/>
    </xf>
    <xf numFmtId="0" fontId="1" fillId="0" borderId="0" xfId="4"/>
    <xf numFmtId="0" fontId="1" fillId="0" borderId="0" xfId="4" applyFill="1"/>
    <xf numFmtId="0" fontId="1" fillId="0" borderId="0" xfId="4" applyFont="1" applyFill="1" applyAlignment="1">
      <alignment horizontal="right" vertical="center"/>
    </xf>
    <xf numFmtId="0" fontId="1" fillId="0" borderId="0" xfId="4" applyAlignment="1">
      <alignment horizontal="right"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79" fontId="1" fillId="0" borderId="1" xfId="4" applyNumberFormat="1" applyFont="1" applyFill="1" applyBorder="1" applyAlignment="1">
      <alignment horizontal="right" vertical="center" wrapText="1"/>
    </xf>
    <xf numFmtId="179" fontId="1" fillId="0" borderId="1" xfId="4" applyNumberFormat="1" applyFont="1" applyFill="1" applyBorder="1" applyAlignment="1" applyProtection="1">
      <alignment horizontal="right" vertical="center" wrapText="1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86" fontId="1" fillId="0" borderId="1" xfId="0" applyNumberFormat="1" applyFont="1" applyFill="1" applyBorder="1" applyAlignment="1">
      <alignment horizontal="right" vertical="center"/>
    </xf>
    <xf numFmtId="0" fontId="1" fillId="0" borderId="1" xfId="4" applyFill="1" applyBorder="1" applyAlignment="1">
      <alignment vertical="center"/>
    </xf>
    <xf numFmtId="0" fontId="1" fillId="0" borderId="1" xfId="4" applyFont="1" applyFill="1" applyBorder="1" applyAlignment="1">
      <alignment vertical="center"/>
    </xf>
    <xf numFmtId="185" fontId="1" fillId="0" borderId="1" xfId="4" applyNumberFormat="1" applyFont="1" applyFill="1" applyBorder="1" applyAlignment="1">
      <alignment horizontal="right" vertical="center" wrapText="1"/>
    </xf>
    <xf numFmtId="185" fontId="1" fillId="0" borderId="1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7" fontId="1" fillId="0" borderId="0" xfId="2" applyNumberFormat="1" applyFont="1" applyFill="1" applyAlignment="1">
      <alignment horizontal="center" vertical="center"/>
    </xf>
    <xf numFmtId="178" fontId="1" fillId="0" borderId="0" xfId="2" applyNumberFormat="1" applyFont="1" applyAlignment="1">
      <alignment horizontal="right" vertical="center"/>
    </xf>
    <xf numFmtId="49" fontId="1" fillId="0" borderId="0" xfId="2" applyNumberFormat="1" applyFont="1" applyAlignment="1">
      <alignment horizontal="right" vertical="center"/>
    </xf>
    <xf numFmtId="0" fontId="1" fillId="0" borderId="0" xfId="2" applyFont="1" applyAlignment="1">
      <alignment horizontal="right"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/>
    <xf numFmtId="180" fontId="2" fillId="0" borderId="0" xfId="2" applyNumberFormat="1" applyFont="1" applyFill="1" applyAlignment="1" applyProtection="1">
      <alignment horizontal="centerContinuous" vertical="center"/>
    </xf>
    <xf numFmtId="178" fontId="1" fillId="0" borderId="0" xfId="2" applyNumberFormat="1" applyFont="1" applyAlignment="1">
      <alignment horizontal="left" vertical="center"/>
    </xf>
    <xf numFmtId="178" fontId="1" fillId="0" borderId="0" xfId="2" applyNumberFormat="1" applyFont="1" applyAlignment="1">
      <alignment horizontal="center" vertical="center"/>
    </xf>
    <xf numFmtId="49" fontId="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176" fontId="1" fillId="0" borderId="0" xfId="2" applyNumberFormat="1" applyFont="1" applyAlignment="1">
      <alignment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/>
    </xf>
    <xf numFmtId="0" fontId="1" fillId="0" borderId="7" xfId="4" applyNumberFormat="1" applyFont="1" applyFill="1" applyBorder="1" applyAlignment="1" applyProtection="1">
      <alignment horizontal="center" vertical="center"/>
    </xf>
    <xf numFmtId="0" fontId="1" fillId="0" borderId="2" xfId="4" applyNumberFormat="1" applyFont="1" applyFill="1" applyBorder="1" applyAlignment="1" applyProtection="1">
      <alignment horizontal="center" vertical="center"/>
    </xf>
    <xf numFmtId="0" fontId="2" fillId="0" borderId="0" xfId="4" applyNumberFormat="1" applyFont="1" applyFill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9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10" xfId="10" applyNumberFormat="1" applyFont="1" applyFill="1" applyBorder="1" applyAlignment="1" applyProtection="1">
      <alignment horizontal="center" vertical="center" wrapText="1"/>
    </xf>
    <xf numFmtId="0" fontId="1" fillId="0" borderId="10" xfId="10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9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9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0" fontId="1" fillId="0" borderId="10" xfId="11" applyNumberFormat="1" applyFont="1" applyFill="1" applyBorder="1" applyAlignment="1" applyProtection="1">
      <alignment horizontal="center" vertical="center" wrapText="1"/>
    </xf>
    <xf numFmtId="0" fontId="5" fillId="0" borderId="10" xfId="9" applyBorder="1" applyAlignment="1">
      <alignment vertical="center" wrapText="1"/>
    </xf>
    <xf numFmtId="0" fontId="1" fillId="0" borderId="10" xfId="11" applyFont="1" applyFill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tabSelected="1" topLeftCell="A4" workbookViewId="0">
      <selection activeCell="A4" sqref="A4:B33"/>
    </sheetView>
  </sheetViews>
  <sheetFormatPr defaultRowHeight="14.25"/>
  <cols>
    <col min="1" max="1" width="16.875" customWidth="1"/>
    <col min="2" max="2" width="12.625" customWidth="1"/>
    <col min="3" max="3" width="23.375" customWidth="1"/>
    <col min="4" max="4" width="12.875" customWidth="1"/>
    <col min="5" max="5" width="19.75" customWidth="1"/>
    <col min="6" max="6" width="12.75" customWidth="1"/>
  </cols>
  <sheetData>
    <row r="1" spans="1:6" ht="14.25" customHeight="1">
      <c r="A1" s="1"/>
      <c r="B1" s="1"/>
      <c r="C1" s="1"/>
      <c r="D1" s="2"/>
      <c r="E1" s="1"/>
      <c r="F1" s="3" t="s">
        <v>1</v>
      </c>
    </row>
    <row r="2" spans="1:6" ht="20.25" customHeight="1">
      <c r="A2" s="160" t="s">
        <v>12</v>
      </c>
      <c r="B2" s="160"/>
      <c r="C2" s="160"/>
      <c r="D2" s="160"/>
      <c r="E2" s="160"/>
      <c r="F2" s="160"/>
    </row>
    <row r="3" spans="1:6" ht="14.25" customHeight="1">
      <c r="A3" s="1"/>
      <c r="B3" s="1"/>
      <c r="C3" s="1"/>
      <c r="D3" s="2"/>
      <c r="E3" s="1"/>
      <c r="F3" s="4" t="s">
        <v>137</v>
      </c>
    </row>
    <row r="4" spans="1:6" ht="24.95" customHeight="1">
      <c r="A4" s="157" t="s">
        <v>2</v>
      </c>
      <c r="B4" s="157"/>
      <c r="C4" s="157" t="s">
        <v>6</v>
      </c>
      <c r="D4" s="158"/>
      <c r="E4" s="157" t="s">
        <v>14</v>
      </c>
      <c r="F4" s="159"/>
    </row>
    <row r="5" spans="1:6" s="12" customFormat="1" ht="24.95" customHeight="1">
      <c r="A5" s="9" t="s">
        <v>22</v>
      </c>
      <c r="B5" s="10">
        <v>27667744</v>
      </c>
      <c r="C5" s="20" t="s">
        <v>13</v>
      </c>
      <c r="D5" s="11">
        <v>0</v>
      </c>
      <c r="E5" s="20" t="s">
        <v>0</v>
      </c>
      <c r="F5" s="19">
        <v>5765544</v>
      </c>
    </row>
    <row r="6" spans="1:6" s="12" customFormat="1" ht="24.95" customHeight="1">
      <c r="A6" s="9" t="s">
        <v>23</v>
      </c>
      <c r="B6" s="10">
        <v>0</v>
      </c>
      <c r="C6" s="20" t="s">
        <v>8</v>
      </c>
      <c r="D6" s="11">
        <v>0</v>
      </c>
      <c r="E6" s="20" t="s">
        <v>35</v>
      </c>
      <c r="F6" s="19">
        <v>2599900</v>
      </c>
    </row>
    <row r="7" spans="1:6" s="12" customFormat="1" ht="24.95" customHeight="1">
      <c r="A7" s="9" t="s">
        <v>24</v>
      </c>
      <c r="B7" s="10">
        <v>0</v>
      </c>
      <c r="C7" s="20" t="s">
        <v>10</v>
      </c>
      <c r="D7" s="11">
        <v>0</v>
      </c>
      <c r="E7" s="20" t="s">
        <v>36</v>
      </c>
      <c r="F7" s="19">
        <v>19302300</v>
      </c>
    </row>
    <row r="8" spans="1:6" s="12" customFormat="1" ht="24.95" customHeight="1">
      <c r="A8" s="9" t="s">
        <v>25</v>
      </c>
      <c r="B8" s="10">
        <v>0</v>
      </c>
      <c r="C8" s="20" t="s">
        <v>17</v>
      </c>
      <c r="D8" s="11">
        <v>0</v>
      </c>
      <c r="E8" s="20" t="s">
        <v>117</v>
      </c>
      <c r="F8" s="19">
        <v>0</v>
      </c>
    </row>
    <row r="9" spans="1:6" s="12" customFormat="1" ht="24.95" customHeight="1">
      <c r="A9" s="13"/>
      <c r="B9" s="23"/>
      <c r="C9" s="20" t="s">
        <v>9</v>
      </c>
      <c r="D9" s="11">
        <v>0</v>
      </c>
      <c r="E9" s="20" t="s">
        <v>118</v>
      </c>
      <c r="F9" s="19">
        <v>0</v>
      </c>
    </row>
    <row r="10" spans="1:6" s="12" customFormat="1" ht="24.95" customHeight="1">
      <c r="A10" s="13"/>
      <c r="B10" s="23"/>
      <c r="C10" s="20" t="s">
        <v>15</v>
      </c>
      <c r="D10" s="11">
        <v>0</v>
      </c>
      <c r="E10" s="20" t="s">
        <v>119</v>
      </c>
      <c r="F10" s="19">
        <v>0</v>
      </c>
    </row>
    <row r="11" spans="1:6" s="12" customFormat="1" ht="24.95" customHeight="1">
      <c r="A11" s="13"/>
      <c r="B11" s="23"/>
      <c r="C11" s="20" t="s">
        <v>18</v>
      </c>
      <c r="D11" s="11">
        <v>0</v>
      </c>
      <c r="E11" s="20" t="s">
        <v>120</v>
      </c>
      <c r="F11" s="19">
        <v>0</v>
      </c>
    </row>
    <row r="12" spans="1:6" s="12" customFormat="1" ht="24.95" customHeight="1">
      <c r="A12" s="13"/>
      <c r="B12" s="22"/>
      <c r="C12" s="20" t="s">
        <v>11</v>
      </c>
      <c r="D12" s="11">
        <v>22955444</v>
      </c>
      <c r="E12" s="20" t="s">
        <v>121</v>
      </c>
      <c r="F12" s="19">
        <v>0</v>
      </c>
    </row>
    <row r="13" spans="1:6" s="12" customFormat="1" ht="24.95" customHeight="1">
      <c r="A13" s="13"/>
      <c r="B13" s="22"/>
      <c r="C13" s="20" t="s">
        <v>26</v>
      </c>
      <c r="D13" s="11">
        <v>0</v>
      </c>
      <c r="E13" s="20" t="s">
        <v>122</v>
      </c>
      <c r="F13" s="19">
        <v>0</v>
      </c>
    </row>
    <row r="14" spans="1:6" s="12" customFormat="1" ht="24.95" customHeight="1">
      <c r="A14" s="13"/>
      <c r="B14" s="22"/>
      <c r="C14" s="20" t="s">
        <v>124</v>
      </c>
      <c r="D14" s="11">
        <v>1578300</v>
      </c>
      <c r="E14" s="20" t="s">
        <v>123</v>
      </c>
      <c r="F14" s="19">
        <v>0</v>
      </c>
    </row>
    <row r="15" spans="1:6" s="12" customFormat="1" ht="24.95" customHeight="1">
      <c r="A15" s="13"/>
      <c r="B15" s="22"/>
      <c r="C15" s="20" t="s">
        <v>20</v>
      </c>
      <c r="D15" s="11">
        <v>0</v>
      </c>
      <c r="E15" s="20"/>
      <c r="F15" s="23"/>
    </row>
    <row r="16" spans="1:6" s="12" customFormat="1" ht="24.95" customHeight="1">
      <c r="A16" s="21"/>
      <c r="B16" s="22"/>
      <c r="C16" s="20" t="s">
        <v>21</v>
      </c>
      <c r="D16" s="11">
        <v>0</v>
      </c>
      <c r="E16" s="20"/>
      <c r="F16" s="23"/>
    </row>
    <row r="17" spans="1:6" s="12" customFormat="1" ht="24.95" customHeight="1">
      <c r="A17" s="21"/>
      <c r="B17" s="22"/>
      <c r="C17" s="20" t="s">
        <v>27</v>
      </c>
      <c r="D17" s="11">
        <v>3134000</v>
      </c>
      <c r="E17" s="21"/>
      <c r="F17" s="22"/>
    </row>
    <row r="18" spans="1:6" s="12" customFormat="1" ht="24.95" customHeight="1">
      <c r="A18" s="21"/>
      <c r="B18" s="22"/>
      <c r="C18" s="20" t="s">
        <v>19</v>
      </c>
      <c r="D18" s="11">
        <v>0</v>
      </c>
      <c r="E18" s="21"/>
      <c r="F18" s="22"/>
    </row>
    <row r="19" spans="1:6" s="12" customFormat="1" ht="24.95" customHeight="1">
      <c r="A19" s="21"/>
      <c r="B19" s="22"/>
      <c r="C19" s="20" t="s">
        <v>125</v>
      </c>
      <c r="D19" s="11">
        <v>0</v>
      </c>
      <c r="E19" s="21"/>
      <c r="F19" s="22"/>
    </row>
    <row r="20" spans="1:6" s="12" customFormat="1" ht="24.95" customHeight="1">
      <c r="A20" s="21"/>
      <c r="B20" s="22"/>
      <c r="C20" s="20" t="s">
        <v>28</v>
      </c>
      <c r="D20" s="11">
        <v>0</v>
      </c>
      <c r="E20" s="21"/>
      <c r="F20" s="22"/>
    </row>
    <row r="21" spans="1:6" s="12" customFormat="1" ht="24.95" customHeight="1">
      <c r="A21" s="21"/>
      <c r="B21" s="22"/>
      <c r="C21" s="20" t="s">
        <v>126</v>
      </c>
      <c r="D21" s="11">
        <v>0</v>
      </c>
      <c r="E21" s="21"/>
      <c r="F21" s="22"/>
    </row>
    <row r="22" spans="1:6" s="12" customFormat="1" ht="24.95" customHeight="1">
      <c r="A22" s="21"/>
      <c r="B22" s="22"/>
      <c r="C22" s="20" t="s">
        <v>29</v>
      </c>
      <c r="D22" s="11">
        <v>0</v>
      </c>
      <c r="E22" s="21"/>
      <c r="F22" s="22"/>
    </row>
    <row r="23" spans="1:6" s="12" customFormat="1" ht="24.95" customHeight="1">
      <c r="A23" s="21"/>
      <c r="B23" s="22"/>
      <c r="C23" s="20" t="s">
        <v>30</v>
      </c>
      <c r="D23" s="11">
        <v>0</v>
      </c>
      <c r="E23" s="21"/>
      <c r="F23" s="22"/>
    </row>
    <row r="24" spans="1:6" s="12" customFormat="1" ht="24.95" customHeight="1">
      <c r="A24" s="21"/>
      <c r="B24" s="22"/>
      <c r="C24" s="20" t="s">
        <v>31</v>
      </c>
      <c r="D24" s="11">
        <v>0</v>
      </c>
      <c r="E24" s="21"/>
      <c r="F24" s="22"/>
    </row>
    <row r="25" spans="1:6" s="12" customFormat="1" ht="24.95" customHeight="1">
      <c r="A25" s="21"/>
      <c r="B25" s="22"/>
      <c r="C25" s="20" t="s">
        <v>32</v>
      </c>
      <c r="D25" s="11">
        <v>0</v>
      </c>
      <c r="E25" s="21"/>
      <c r="F25" s="22"/>
    </row>
    <row r="26" spans="1:6" s="12" customFormat="1" ht="24.95" customHeight="1">
      <c r="A26" s="21"/>
      <c r="B26" s="22"/>
      <c r="C26" s="20" t="s">
        <v>127</v>
      </c>
      <c r="D26" s="11">
        <v>0</v>
      </c>
      <c r="E26" s="21"/>
      <c r="F26" s="22"/>
    </row>
    <row r="27" spans="1:6" s="12" customFormat="1" ht="24.95" customHeight="1">
      <c r="A27" s="21"/>
      <c r="B27" s="22"/>
      <c r="C27" s="20" t="s">
        <v>33</v>
      </c>
      <c r="D27" s="11">
        <v>0</v>
      </c>
      <c r="E27" s="21"/>
      <c r="F27" s="22"/>
    </row>
    <row r="28" spans="1:6" s="12" customFormat="1" ht="24.95" customHeight="1">
      <c r="A28" s="21"/>
      <c r="B28" s="22"/>
      <c r="C28" s="20" t="s">
        <v>128</v>
      </c>
      <c r="D28" s="11">
        <v>0</v>
      </c>
      <c r="E28" s="21"/>
      <c r="F28" s="22"/>
    </row>
    <row r="29" spans="1:6" s="12" customFormat="1" ht="24.95" customHeight="1">
      <c r="A29" s="21"/>
      <c r="B29" s="22"/>
      <c r="C29" s="20" t="s">
        <v>34</v>
      </c>
      <c r="D29" s="11">
        <v>0</v>
      </c>
      <c r="E29" s="21"/>
      <c r="F29" s="22"/>
    </row>
    <row r="30" spans="1:6" s="12" customFormat="1" ht="24.95" customHeight="1">
      <c r="A30" s="13"/>
      <c r="B30" s="23"/>
      <c r="C30" s="20" t="s">
        <v>129</v>
      </c>
      <c r="D30" s="11">
        <v>0</v>
      </c>
      <c r="E30" s="13"/>
      <c r="F30" s="23"/>
    </row>
    <row r="31" spans="1:6" s="12" customFormat="1" ht="24.95" customHeight="1">
      <c r="A31" s="13"/>
      <c r="B31" s="23"/>
      <c r="C31" s="20" t="s">
        <v>130</v>
      </c>
      <c r="D31" s="11">
        <v>0</v>
      </c>
      <c r="E31" s="13"/>
      <c r="F31" s="23"/>
    </row>
    <row r="32" spans="1:6" s="12" customFormat="1" ht="24.95" customHeight="1">
      <c r="A32" s="13"/>
      <c r="B32" s="23"/>
      <c r="C32" s="20" t="s">
        <v>131</v>
      </c>
      <c r="D32" s="11">
        <v>0</v>
      </c>
      <c r="E32" s="13"/>
      <c r="F32" s="23"/>
    </row>
    <row r="33" spans="1:6" ht="24.95" customHeight="1">
      <c r="A33" s="6" t="s">
        <v>5</v>
      </c>
      <c r="B33" s="8">
        <f>SUM(B5:B8)</f>
        <v>27667744</v>
      </c>
      <c r="C33" s="5" t="s">
        <v>4</v>
      </c>
      <c r="D33" s="7">
        <f>SUM(D5:D32)</f>
        <v>27667744</v>
      </c>
      <c r="E33" s="5" t="s">
        <v>4</v>
      </c>
      <c r="F33" s="7">
        <f>SUM(F5:F16)</f>
        <v>27667744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/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28"/>
      <c r="B1" s="29"/>
      <c r="C1" s="29"/>
      <c r="D1" s="29" t="s">
        <v>1</v>
      </c>
    </row>
    <row r="2" spans="1:4" ht="20.25" customHeight="1">
      <c r="A2" s="162" t="s">
        <v>12</v>
      </c>
      <c r="B2" s="162"/>
      <c r="C2" s="162"/>
      <c r="D2" s="162"/>
    </row>
    <row r="3" spans="1:4" ht="14.25" customHeight="1">
      <c r="A3" s="30"/>
      <c r="B3" s="31"/>
      <c r="C3" s="31"/>
      <c r="D3" s="29" t="s">
        <v>144</v>
      </c>
    </row>
    <row r="4" spans="1:4" ht="14.25" customHeight="1">
      <c r="A4" s="161" t="s">
        <v>51</v>
      </c>
      <c r="B4" s="161"/>
      <c r="C4" s="161" t="s">
        <v>48</v>
      </c>
      <c r="D4" s="161"/>
    </row>
    <row r="5" spans="1:4" ht="18.75" customHeight="1">
      <c r="A5" s="32" t="s">
        <v>67</v>
      </c>
      <c r="B5" s="33" t="s">
        <v>102</v>
      </c>
      <c r="C5" s="32" t="s">
        <v>54</v>
      </c>
      <c r="D5" s="33" t="s">
        <v>102</v>
      </c>
    </row>
    <row r="6" spans="1:4" s="12" customFormat="1" ht="14.25" customHeight="1">
      <c r="A6" s="9" t="s">
        <v>149</v>
      </c>
      <c r="B6" s="10">
        <v>5562073</v>
      </c>
      <c r="C6" s="36" t="s">
        <v>110</v>
      </c>
      <c r="D6" s="11">
        <v>761913</v>
      </c>
    </row>
    <row r="7" spans="1:4" s="12" customFormat="1" ht="14.25" customHeight="1">
      <c r="A7" s="9" t="s">
        <v>150</v>
      </c>
      <c r="B7" s="10">
        <v>0</v>
      </c>
      <c r="C7" s="34" t="s">
        <v>76</v>
      </c>
      <c r="D7" s="11">
        <v>718313</v>
      </c>
    </row>
    <row r="8" spans="1:4" s="12" customFormat="1" ht="14.25" customHeight="1">
      <c r="A8" s="9" t="s">
        <v>151</v>
      </c>
      <c r="B8" s="10">
        <v>0</v>
      </c>
      <c r="C8" s="34" t="s">
        <v>68</v>
      </c>
      <c r="D8" s="11">
        <v>43600</v>
      </c>
    </row>
    <row r="9" spans="1:4" s="12" customFormat="1" ht="14.25" customHeight="1">
      <c r="A9" s="9" t="s">
        <v>152</v>
      </c>
      <c r="B9" s="10">
        <v>0</v>
      </c>
      <c r="C9" s="37" t="s">
        <v>97</v>
      </c>
      <c r="D9" s="11">
        <v>0</v>
      </c>
    </row>
    <row r="10" spans="1:4" s="12" customFormat="1" ht="14.25" customHeight="1">
      <c r="A10" s="34"/>
      <c r="B10" s="11"/>
      <c r="C10" s="34" t="s">
        <v>106</v>
      </c>
      <c r="D10" s="11">
        <v>4800160</v>
      </c>
    </row>
    <row r="11" spans="1:4" s="12" customFormat="1" ht="14.25" customHeight="1">
      <c r="A11" s="37"/>
      <c r="B11" s="11"/>
      <c r="C11" s="34" t="s">
        <v>153</v>
      </c>
      <c r="D11" s="11">
        <v>4800160</v>
      </c>
    </row>
    <row r="12" spans="1:4" s="12" customFormat="1" ht="14.25" customHeight="1">
      <c r="A12" s="37"/>
      <c r="B12" s="11"/>
      <c r="C12" s="34" t="s">
        <v>154</v>
      </c>
      <c r="D12" s="11">
        <v>0</v>
      </c>
    </row>
    <row r="13" spans="1:4" s="12" customFormat="1" ht="14.25" customHeight="1">
      <c r="A13" s="34"/>
      <c r="B13" s="43"/>
      <c r="C13" s="39" t="s">
        <v>155</v>
      </c>
      <c r="D13" s="11">
        <v>0</v>
      </c>
    </row>
    <row r="14" spans="1:4" s="12" customFormat="1" ht="14.25" customHeight="1">
      <c r="A14" s="34"/>
      <c r="B14" s="43"/>
      <c r="C14" s="34" t="s">
        <v>156</v>
      </c>
      <c r="D14" s="11">
        <v>0</v>
      </c>
    </row>
    <row r="15" spans="1:4" s="12" customFormat="1" ht="14.25" customHeight="1">
      <c r="A15" s="35"/>
      <c r="B15" s="41"/>
      <c r="C15" s="40" t="s">
        <v>157</v>
      </c>
      <c r="D15" s="11">
        <v>0</v>
      </c>
    </row>
    <row r="16" spans="1:4" s="12" customFormat="1" ht="14.25" customHeight="1">
      <c r="A16" s="35"/>
      <c r="B16" s="41"/>
      <c r="C16" s="34" t="s">
        <v>158</v>
      </c>
      <c r="D16" s="11">
        <v>0</v>
      </c>
    </row>
    <row r="17" spans="1:4" s="12" customFormat="1" ht="13.5" customHeight="1">
      <c r="A17" s="35"/>
      <c r="B17" s="41"/>
      <c r="C17" s="34" t="s">
        <v>39</v>
      </c>
      <c r="D17" s="41">
        <v>0</v>
      </c>
    </row>
    <row r="18" spans="1:4" ht="14.25" customHeight="1">
      <c r="A18" s="32" t="s">
        <v>5</v>
      </c>
      <c r="B18" s="41">
        <v>0</v>
      </c>
      <c r="C18" s="32" t="s">
        <v>4</v>
      </c>
      <c r="D18" s="41" t="e">
        <v>#VALUE!</v>
      </c>
    </row>
    <row r="19" spans="1:4" s="12" customFormat="1" ht="14.25" customHeight="1">
      <c r="A19" s="9"/>
      <c r="B19" s="13"/>
      <c r="C19" s="34" t="s">
        <v>46</v>
      </c>
      <c r="D19" s="11">
        <v>0</v>
      </c>
    </row>
    <row r="20" spans="1:4" s="12" customFormat="1" ht="14.25" customHeight="1">
      <c r="A20" s="9"/>
      <c r="B20" s="13"/>
      <c r="C20" s="34" t="s">
        <v>42</v>
      </c>
      <c r="D20" s="11">
        <v>0</v>
      </c>
    </row>
    <row r="21" spans="1:4" ht="14.25" customHeight="1">
      <c r="A21" s="27"/>
      <c r="B21" s="26"/>
      <c r="C21" s="36"/>
      <c r="D21" s="42"/>
    </row>
    <row r="22" spans="1:4" s="12" customFormat="1" ht="14.25" customHeight="1">
      <c r="A22" s="9" t="s">
        <v>3</v>
      </c>
      <c r="B22" s="10">
        <v>0</v>
      </c>
      <c r="C22" s="36"/>
      <c r="D22" s="11"/>
    </row>
    <row r="23" spans="1:4" s="12" customFormat="1" ht="14.25" customHeight="1">
      <c r="A23" s="9" t="s">
        <v>7</v>
      </c>
      <c r="B23" s="10">
        <v>0</v>
      </c>
      <c r="C23" s="35"/>
      <c r="D23" s="11"/>
    </row>
    <row r="24" spans="1:4" s="12" customFormat="1">
      <c r="A24" s="9" t="s">
        <v>16</v>
      </c>
      <c r="B24" s="10">
        <v>0</v>
      </c>
      <c r="C24" s="34" t="s">
        <v>53</v>
      </c>
      <c r="D24" s="11">
        <v>0</v>
      </c>
    </row>
    <row r="25" spans="1:4">
      <c r="A25" s="38"/>
      <c r="B25" s="42"/>
      <c r="C25" s="35"/>
      <c r="D25" s="42"/>
    </row>
    <row r="26" spans="1:4">
      <c r="A26" s="38"/>
      <c r="B26" s="42"/>
      <c r="C26" s="35"/>
      <c r="D26" s="42"/>
    </row>
    <row r="27" spans="1:4">
      <c r="A27" s="38"/>
      <c r="B27" s="42"/>
      <c r="C27" s="26"/>
      <c r="D27" s="42"/>
    </row>
    <row r="28" spans="1:4">
      <c r="A28" s="32" t="s">
        <v>114</v>
      </c>
      <c r="B28" s="41">
        <v>0</v>
      </c>
      <c r="C28" s="32" t="s">
        <v>50</v>
      </c>
      <c r="D28" s="41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workbookViewId="0"/>
  </sheetViews>
  <sheetFormatPr defaultRowHeight="14.25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spans="1:10" ht="14.25" customHeight="1">
      <c r="A1" s="44"/>
      <c r="B1" s="44"/>
      <c r="C1" s="44"/>
      <c r="D1" s="44"/>
      <c r="E1" s="44"/>
      <c r="F1" s="44"/>
      <c r="G1" s="44"/>
      <c r="H1" s="44"/>
      <c r="I1" s="44"/>
      <c r="J1" s="47" t="s">
        <v>159</v>
      </c>
    </row>
    <row r="2" spans="1:10" ht="20.25" customHeight="1">
      <c r="A2" s="48" t="s">
        <v>160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 customHeight="1">
      <c r="A3" s="44"/>
      <c r="B3" s="44"/>
      <c r="C3" s="44"/>
      <c r="D3" s="44"/>
      <c r="E3" s="44"/>
      <c r="F3" s="44"/>
      <c r="G3" s="44"/>
      <c r="H3" s="44"/>
      <c r="I3" s="44"/>
      <c r="J3" s="47" t="s">
        <v>144</v>
      </c>
    </row>
    <row r="4" spans="1:10" ht="36" customHeight="1">
      <c r="A4" s="45" t="s">
        <v>75</v>
      </c>
      <c r="B4" s="45" t="s">
        <v>115</v>
      </c>
      <c r="C4" s="45" t="s">
        <v>116</v>
      </c>
      <c r="D4" s="45" t="s">
        <v>107</v>
      </c>
      <c r="E4" s="45" t="s">
        <v>109</v>
      </c>
      <c r="F4" s="45" t="s">
        <v>77</v>
      </c>
      <c r="G4" s="45" t="s">
        <v>83</v>
      </c>
      <c r="H4" s="45" t="s">
        <v>3</v>
      </c>
      <c r="I4" s="45" t="s">
        <v>16</v>
      </c>
      <c r="J4" s="45" t="s">
        <v>7</v>
      </c>
    </row>
    <row r="5" spans="1:10" ht="14.25" customHeight="1">
      <c r="A5" s="49" t="s">
        <v>86</v>
      </c>
      <c r="B5" s="49" t="s">
        <v>86</v>
      </c>
      <c r="C5" s="49">
        <v>1</v>
      </c>
      <c r="D5" s="49">
        <v>2</v>
      </c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</row>
    <row r="6" spans="1:10" s="12" customFormat="1" ht="14.25" customHeight="1">
      <c r="A6" s="14"/>
      <c r="B6" s="16" t="s">
        <v>142</v>
      </c>
      <c r="C6" s="15">
        <v>5562073</v>
      </c>
      <c r="D6" s="15">
        <v>5562073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ht="14.25" customHeight="1">
      <c r="A7" s="14" t="s">
        <v>190</v>
      </c>
      <c r="B7" s="16" t="s">
        <v>191</v>
      </c>
      <c r="C7" s="15">
        <v>5562073</v>
      </c>
      <c r="D7" s="15">
        <v>5562073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0" ht="14.25" customHeight="1"/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showGridLines="0" showZeros="0" workbookViewId="0"/>
  </sheetViews>
  <sheetFormatPr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7" max="10" width="8.375" customWidth="1"/>
    <col min="11" max="21" width="6.75" customWidth="1"/>
  </cols>
  <sheetData>
    <row r="1" spans="1:21" ht="14.25" customHeight="1">
      <c r="A1" s="50"/>
      <c r="B1" s="51"/>
      <c r="C1" s="51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4"/>
      <c r="U1" s="52" t="s">
        <v>89</v>
      </c>
    </row>
    <row r="2" spans="1:21" ht="20.25" customHeight="1">
      <c r="A2" s="60" t="s">
        <v>43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4.25" customHeight="1">
      <c r="A3" s="51"/>
      <c r="B3" s="51"/>
      <c r="C3" s="51"/>
      <c r="D3" s="51"/>
      <c r="E3" s="53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4"/>
      <c r="U3" s="55" t="s">
        <v>144</v>
      </c>
    </row>
    <row r="4" spans="1:21" ht="14.25" customHeight="1">
      <c r="A4" s="172" t="s">
        <v>113</v>
      </c>
      <c r="B4" s="172"/>
      <c r="C4" s="172"/>
      <c r="D4" s="166" t="s">
        <v>75</v>
      </c>
      <c r="E4" s="167" t="s">
        <v>70</v>
      </c>
      <c r="F4" s="168" t="s">
        <v>66</v>
      </c>
      <c r="G4" s="167" t="s">
        <v>47</v>
      </c>
      <c r="H4" s="167"/>
      <c r="I4" s="167"/>
      <c r="J4" s="165"/>
      <c r="K4" s="62" t="s">
        <v>82</v>
      </c>
      <c r="L4" s="62"/>
      <c r="M4" s="62"/>
      <c r="N4" s="62"/>
      <c r="O4" s="62"/>
      <c r="P4" s="62"/>
      <c r="Q4" s="62"/>
      <c r="R4" s="166" t="s">
        <v>104</v>
      </c>
      <c r="S4" s="168" t="s">
        <v>85</v>
      </c>
      <c r="T4" s="165" t="s">
        <v>49</v>
      </c>
      <c r="U4" s="163" t="s">
        <v>41</v>
      </c>
    </row>
    <row r="5" spans="1:21" ht="24" customHeight="1">
      <c r="A5" s="172"/>
      <c r="B5" s="172"/>
      <c r="C5" s="172"/>
      <c r="D5" s="166"/>
      <c r="E5" s="167"/>
      <c r="F5" s="168"/>
      <c r="G5" s="168" t="s">
        <v>79</v>
      </c>
      <c r="H5" s="167" t="s">
        <v>78</v>
      </c>
      <c r="I5" s="167" t="s">
        <v>90</v>
      </c>
      <c r="J5" s="168" t="s">
        <v>40</v>
      </c>
      <c r="K5" s="169" t="s">
        <v>79</v>
      </c>
      <c r="L5" s="170" t="s">
        <v>132</v>
      </c>
      <c r="M5" s="170" t="s">
        <v>133</v>
      </c>
      <c r="N5" s="171" t="s">
        <v>134</v>
      </c>
      <c r="O5" s="170" t="s">
        <v>57</v>
      </c>
      <c r="P5" s="170" t="s">
        <v>60</v>
      </c>
      <c r="Q5" s="170" t="s">
        <v>38</v>
      </c>
      <c r="R5" s="167"/>
      <c r="S5" s="168"/>
      <c r="T5" s="165"/>
      <c r="U5" s="163"/>
    </row>
    <row r="6" spans="1:21" ht="19.5" customHeight="1">
      <c r="A6" s="59" t="s">
        <v>73</v>
      </c>
      <c r="B6" s="57" t="s">
        <v>95</v>
      </c>
      <c r="C6" s="57" t="s">
        <v>93</v>
      </c>
      <c r="D6" s="167"/>
      <c r="E6" s="167"/>
      <c r="F6" s="168"/>
      <c r="G6" s="168"/>
      <c r="H6" s="173"/>
      <c r="I6" s="167"/>
      <c r="J6" s="168"/>
      <c r="K6" s="167"/>
      <c r="L6" s="170"/>
      <c r="M6" s="170"/>
      <c r="N6" s="171"/>
      <c r="O6" s="170"/>
      <c r="P6" s="170"/>
      <c r="Q6" s="170"/>
      <c r="R6" s="167"/>
      <c r="S6" s="168"/>
      <c r="T6" s="165"/>
      <c r="U6" s="164"/>
    </row>
    <row r="7" spans="1:21" ht="14.25" customHeight="1">
      <c r="A7" s="56" t="s">
        <v>86</v>
      </c>
      <c r="B7" s="58" t="s">
        <v>86</v>
      </c>
      <c r="C7" s="58" t="s">
        <v>86</v>
      </c>
      <c r="D7" s="58" t="s">
        <v>86</v>
      </c>
      <c r="E7" s="58" t="s">
        <v>86</v>
      </c>
      <c r="F7" s="58">
        <v>1</v>
      </c>
      <c r="G7" s="58">
        <v>2</v>
      </c>
      <c r="H7" s="58">
        <v>3</v>
      </c>
      <c r="I7" s="58">
        <v>4</v>
      </c>
      <c r="J7" s="58">
        <v>5</v>
      </c>
      <c r="K7" s="58">
        <v>6</v>
      </c>
      <c r="L7" s="58">
        <v>7</v>
      </c>
      <c r="M7" s="58">
        <v>8</v>
      </c>
      <c r="N7" s="58">
        <v>9</v>
      </c>
      <c r="O7" s="58">
        <v>10</v>
      </c>
      <c r="P7" s="58">
        <v>11</v>
      </c>
      <c r="Q7" s="58">
        <v>12</v>
      </c>
      <c r="R7" s="58">
        <v>13</v>
      </c>
      <c r="S7" s="58">
        <v>14</v>
      </c>
      <c r="T7" s="58">
        <v>15</v>
      </c>
      <c r="U7" s="58">
        <v>16</v>
      </c>
    </row>
    <row r="8" spans="1:21" s="12" customFormat="1" ht="14.25" customHeight="1">
      <c r="A8" s="17"/>
      <c r="B8" s="17"/>
      <c r="C8" s="17"/>
      <c r="D8" s="17"/>
      <c r="E8" s="18" t="s">
        <v>142</v>
      </c>
      <c r="F8" s="11">
        <v>5562073</v>
      </c>
      <c r="G8" s="11">
        <v>761913</v>
      </c>
      <c r="H8" s="11">
        <v>718313</v>
      </c>
      <c r="I8" s="11">
        <v>43600</v>
      </c>
      <c r="J8" s="11">
        <v>0</v>
      </c>
      <c r="K8" s="11">
        <v>4800160</v>
      </c>
      <c r="L8" s="11">
        <v>4800160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4.25" customHeight="1">
      <c r="A9" s="17"/>
      <c r="B9" s="17"/>
      <c r="C9" s="17"/>
      <c r="D9" s="17" t="s">
        <v>190</v>
      </c>
      <c r="E9" s="18" t="s">
        <v>191</v>
      </c>
      <c r="F9" s="11">
        <v>5562073</v>
      </c>
      <c r="G9" s="11">
        <v>761913</v>
      </c>
      <c r="H9" s="11">
        <v>718313</v>
      </c>
      <c r="I9" s="11">
        <v>43600</v>
      </c>
      <c r="J9" s="11">
        <v>0</v>
      </c>
      <c r="K9" s="11">
        <v>4800160</v>
      </c>
      <c r="L9" s="11">
        <v>4800160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4.25" customHeight="1">
      <c r="A10" s="17" t="s">
        <v>192</v>
      </c>
      <c r="B10" s="17" t="s">
        <v>143</v>
      </c>
      <c r="C10" s="17" t="s">
        <v>143</v>
      </c>
      <c r="D10" s="17" t="s">
        <v>193</v>
      </c>
      <c r="E10" s="18" t="s">
        <v>194</v>
      </c>
      <c r="F10" s="11">
        <v>5562073</v>
      </c>
      <c r="G10" s="11">
        <v>761913</v>
      </c>
      <c r="H10" s="11">
        <v>718313</v>
      </c>
      <c r="I10" s="11">
        <v>43600</v>
      </c>
      <c r="J10" s="11">
        <v>0</v>
      </c>
      <c r="K10" s="11">
        <v>4800160</v>
      </c>
      <c r="L10" s="11">
        <v>4800160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spans="1:21" ht="14.25" customHeight="1"/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</sheetData>
  <sheetProtection formatCells="0" formatColumns="0" formatRows="0"/>
  <mergeCells count="20">
    <mergeCell ref="I5:I6"/>
    <mergeCell ref="J5:J6"/>
    <mergeCell ref="A4:C5"/>
    <mergeCell ref="D4:D6"/>
    <mergeCell ref="E4:E6"/>
    <mergeCell ref="H5:H6"/>
    <mergeCell ref="F4:F6"/>
    <mergeCell ref="G4:J4"/>
    <mergeCell ref="G5:G6"/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/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64"/>
      <c r="B1" s="65"/>
      <c r="C1" s="65"/>
      <c r="D1" s="65"/>
      <c r="E1" s="66"/>
      <c r="F1" s="67"/>
      <c r="G1" s="67"/>
      <c r="H1" s="67"/>
      <c r="I1" s="67"/>
      <c r="J1" s="67"/>
      <c r="K1" s="68"/>
      <c r="L1" s="68"/>
      <c r="M1" s="67" t="s">
        <v>45</v>
      </c>
    </row>
    <row r="2" spans="1:13" ht="20.25" customHeight="1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4.25" customHeight="1">
      <c r="A3" s="70"/>
      <c r="B3" s="71"/>
      <c r="C3" s="71"/>
      <c r="D3" s="71"/>
      <c r="E3" s="72"/>
      <c r="F3" s="67"/>
      <c r="G3" s="67"/>
      <c r="H3" s="67"/>
      <c r="I3" s="67"/>
      <c r="J3" s="67"/>
      <c r="K3" s="68"/>
      <c r="L3" s="68"/>
      <c r="M3" s="73" t="s">
        <v>144</v>
      </c>
    </row>
    <row r="4" spans="1:13" ht="14.25" customHeight="1">
      <c r="A4" s="174" t="s">
        <v>113</v>
      </c>
      <c r="B4" s="174"/>
      <c r="C4" s="174"/>
      <c r="D4" s="174" t="s">
        <v>75</v>
      </c>
      <c r="E4" s="175" t="s">
        <v>70</v>
      </c>
      <c r="F4" s="174" t="s">
        <v>52</v>
      </c>
      <c r="G4" s="174" t="s">
        <v>107</v>
      </c>
      <c r="H4" s="174" t="s">
        <v>109</v>
      </c>
      <c r="I4" s="174" t="s">
        <v>77</v>
      </c>
      <c r="J4" s="174" t="s">
        <v>99</v>
      </c>
      <c r="K4" s="174" t="s">
        <v>3</v>
      </c>
      <c r="L4" s="174" t="s">
        <v>7</v>
      </c>
      <c r="M4" s="176" t="s">
        <v>16</v>
      </c>
    </row>
    <row r="5" spans="1:13" ht="17.25" customHeight="1">
      <c r="A5" s="75" t="s">
        <v>73</v>
      </c>
      <c r="B5" s="75" t="s">
        <v>95</v>
      </c>
      <c r="C5" s="75" t="s">
        <v>93</v>
      </c>
      <c r="D5" s="174"/>
      <c r="E5" s="175"/>
      <c r="F5" s="174"/>
      <c r="G5" s="174"/>
      <c r="H5" s="174"/>
      <c r="I5" s="174"/>
      <c r="J5" s="174"/>
      <c r="K5" s="174"/>
      <c r="L5" s="174"/>
      <c r="M5" s="176"/>
    </row>
    <row r="6" spans="1:13" ht="14.25" customHeight="1">
      <c r="A6" s="75" t="s">
        <v>86</v>
      </c>
      <c r="B6" s="75" t="s">
        <v>86</v>
      </c>
      <c r="C6" s="75" t="s">
        <v>86</v>
      </c>
      <c r="D6" s="75" t="s">
        <v>86</v>
      </c>
      <c r="E6" s="75" t="s">
        <v>86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 t="s">
        <v>61</v>
      </c>
      <c r="M6" s="76">
        <v>8</v>
      </c>
    </row>
    <row r="7" spans="1:13" s="12" customFormat="1" ht="14.25" customHeight="1">
      <c r="A7" s="17"/>
      <c r="B7" s="17"/>
      <c r="C7" s="17"/>
      <c r="D7" s="17"/>
      <c r="E7" s="17" t="s">
        <v>142</v>
      </c>
      <c r="F7" s="11">
        <v>5562073</v>
      </c>
      <c r="G7" s="11">
        <v>5562073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4.25" customHeight="1">
      <c r="A8" s="17"/>
      <c r="B8" s="17"/>
      <c r="C8" s="17"/>
      <c r="D8" s="17" t="s">
        <v>190</v>
      </c>
      <c r="E8" s="17" t="s">
        <v>191</v>
      </c>
      <c r="F8" s="11">
        <v>5562073</v>
      </c>
      <c r="G8" s="11">
        <v>5562073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4.25" customHeight="1">
      <c r="A9" s="17" t="s">
        <v>192</v>
      </c>
      <c r="B9" s="17" t="s">
        <v>143</v>
      </c>
      <c r="C9" s="17" t="s">
        <v>143</v>
      </c>
      <c r="D9" s="17" t="s">
        <v>193</v>
      </c>
      <c r="E9" s="17" t="s">
        <v>194</v>
      </c>
      <c r="F9" s="11">
        <v>5562073</v>
      </c>
      <c r="G9" s="11">
        <v>5562073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4.25" customHeight="1"/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"/>
  <sheetViews>
    <sheetView showGridLines="0" showZeros="0" workbookViewId="0">
      <selection activeCell="X8" sqref="X8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10" max="10" width="10.125" hidden="1" customWidth="1"/>
    <col min="11" max="13" width="0" hidden="1" customWidth="1"/>
    <col min="14" max="19" width="9" hidden="1" customWidth="1"/>
  </cols>
  <sheetData>
    <row r="1" spans="1:29" ht="14.25" customHeight="1">
      <c r="A1" s="78"/>
      <c r="B1" s="79"/>
      <c r="C1" s="79"/>
      <c r="D1" s="80"/>
      <c r="E1" s="81"/>
      <c r="F1" s="82"/>
      <c r="G1" s="82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77"/>
      <c r="U1" s="77"/>
      <c r="V1" s="77"/>
      <c r="W1" s="77"/>
      <c r="X1" s="77"/>
      <c r="Y1" s="77"/>
      <c r="Z1" s="77"/>
      <c r="AA1" s="77"/>
      <c r="AB1" s="77"/>
      <c r="AC1" s="82" t="s">
        <v>64</v>
      </c>
    </row>
    <row r="2" spans="1:29" ht="20.25" customHeight="1">
      <c r="A2" s="84" t="s">
        <v>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77"/>
      <c r="V2" s="77"/>
      <c r="W2" s="77"/>
      <c r="X2" s="77"/>
      <c r="Y2" s="77"/>
      <c r="Z2" s="77"/>
      <c r="AA2" s="77"/>
      <c r="AB2" s="77"/>
      <c r="AC2" s="77"/>
    </row>
    <row r="3" spans="1:29" ht="14.25" customHeight="1">
      <c r="A3" s="85"/>
      <c r="B3" s="86"/>
      <c r="C3" s="86"/>
      <c r="D3" s="87"/>
      <c r="E3" s="88"/>
      <c r="F3" s="82"/>
      <c r="G3" s="89"/>
      <c r="H3" s="89"/>
      <c r="I3" s="89"/>
      <c r="J3" s="89"/>
      <c r="K3" s="89"/>
      <c r="L3" s="89"/>
      <c r="M3" s="89"/>
      <c r="N3" s="77"/>
      <c r="O3" s="97"/>
      <c r="P3" s="97"/>
      <c r="Q3" s="97"/>
      <c r="R3" s="88"/>
      <c r="S3" s="88"/>
      <c r="T3" s="77"/>
      <c r="U3" s="77"/>
      <c r="V3" s="77"/>
      <c r="W3" s="77"/>
      <c r="X3" s="77"/>
      <c r="Y3" s="77"/>
      <c r="Z3" s="77"/>
      <c r="AA3" s="77"/>
      <c r="AB3" s="77"/>
      <c r="AC3" s="90" t="s">
        <v>144</v>
      </c>
    </row>
    <row r="4" spans="1:29" ht="45" customHeight="1">
      <c r="A4" s="180" t="s">
        <v>113</v>
      </c>
      <c r="B4" s="180"/>
      <c r="C4" s="180"/>
      <c r="D4" s="181" t="s">
        <v>75</v>
      </c>
      <c r="E4" s="177" t="s">
        <v>70</v>
      </c>
      <c r="F4" s="182" t="s">
        <v>92</v>
      </c>
      <c r="G4" s="177" t="s">
        <v>103</v>
      </c>
      <c r="H4" s="178" t="s">
        <v>63</v>
      </c>
      <c r="I4" s="177" t="s">
        <v>71</v>
      </c>
      <c r="J4" s="184" t="s">
        <v>161</v>
      </c>
      <c r="K4" s="184" t="s">
        <v>162</v>
      </c>
      <c r="L4" s="184" t="s">
        <v>163</v>
      </c>
      <c r="M4" s="184" t="s">
        <v>164</v>
      </c>
      <c r="N4" s="98" t="s">
        <v>165</v>
      </c>
      <c r="O4" s="98"/>
      <c r="P4" s="98"/>
      <c r="Q4" s="98"/>
      <c r="R4" s="184" t="s">
        <v>166</v>
      </c>
      <c r="S4" s="184" t="s">
        <v>167</v>
      </c>
      <c r="T4" s="100" t="s">
        <v>111</v>
      </c>
      <c r="U4" s="101"/>
      <c r="V4" s="101"/>
      <c r="W4" s="101"/>
      <c r="X4" s="101"/>
      <c r="Y4" s="101"/>
      <c r="Z4" s="101"/>
      <c r="AA4" s="101"/>
      <c r="AB4" s="183" t="s">
        <v>168</v>
      </c>
      <c r="AC4" s="183" t="s">
        <v>169</v>
      </c>
    </row>
    <row r="5" spans="1:29" ht="45" customHeight="1">
      <c r="A5" s="91" t="s">
        <v>73</v>
      </c>
      <c r="B5" s="91" t="s">
        <v>95</v>
      </c>
      <c r="C5" s="91" t="s">
        <v>93</v>
      </c>
      <c r="D5" s="177"/>
      <c r="E5" s="177"/>
      <c r="F5" s="182"/>
      <c r="G5" s="177"/>
      <c r="H5" s="179"/>
      <c r="I5" s="177"/>
      <c r="J5" s="185"/>
      <c r="K5" s="185"/>
      <c r="L5" s="185"/>
      <c r="M5" s="185"/>
      <c r="N5" s="94" t="s">
        <v>79</v>
      </c>
      <c r="O5" s="95" t="s">
        <v>84</v>
      </c>
      <c r="P5" s="95" t="s">
        <v>56</v>
      </c>
      <c r="Q5" s="96" t="s">
        <v>55</v>
      </c>
      <c r="R5" s="185"/>
      <c r="S5" s="185"/>
      <c r="T5" s="102" t="s">
        <v>79</v>
      </c>
      <c r="U5" s="105" t="s">
        <v>170</v>
      </c>
      <c r="V5" s="105" t="s">
        <v>171</v>
      </c>
      <c r="W5" s="105" t="s">
        <v>172</v>
      </c>
      <c r="X5" s="105" t="s">
        <v>173</v>
      </c>
      <c r="Y5" s="105" t="s">
        <v>139</v>
      </c>
      <c r="Z5" s="105" t="s">
        <v>140</v>
      </c>
      <c r="AA5" s="105" t="s">
        <v>111</v>
      </c>
      <c r="AB5" s="183"/>
      <c r="AC5" s="183"/>
    </row>
    <row r="6" spans="1:29" ht="45" customHeight="1">
      <c r="A6" s="92" t="s">
        <v>86</v>
      </c>
      <c r="B6" s="93" t="s">
        <v>86</v>
      </c>
      <c r="C6" s="93" t="s">
        <v>86</v>
      </c>
      <c r="D6" s="92" t="s">
        <v>86</v>
      </c>
      <c r="E6" s="92" t="s">
        <v>86</v>
      </c>
      <c r="F6" s="93">
        <v>1</v>
      </c>
      <c r="G6" s="92">
        <v>2</v>
      </c>
      <c r="H6" s="93">
        <v>3</v>
      </c>
      <c r="I6" s="92">
        <v>4</v>
      </c>
      <c r="J6" s="93">
        <v>5</v>
      </c>
      <c r="K6" s="92">
        <v>6</v>
      </c>
      <c r="L6" s="93">
        <v>7</v>
      </c>
      <c r="M6" s="92">
        <v>8</v>
      </c>
      <c r="N6" s="93">
        <v>9</v>
      </c>
      <c r="O6" s="92">
        <v>10</v>
      </c>
      <c r="P6" s="93">
        <v>11</v>
      </c>
      <c r="Q6" s="92">
        <v>12</v>
      </c>
      <c r="R6" s="93">
        <v>13</v>
      </c>
      <c r="S6" s="103">
        <v>14</v>
      </c>
      <c r="T6" s="104">
        <v>15</v>
      </c>
      <c r="U6" s="103">
        <v>16</v>
      </c>
      <c r="V6" s="104">
        <v>17</v>
      </c>
      <c r="W6" s="103">
        <v>18</v>
      </c>
      <c r="X6" s="104">
        <v>19</v>
      </c>
      <c r="Y6" s="103">
        <v>20</v>
      </c>
      <c r="Z6" s="104">
        <v>21</v>
      </c>
      <c r="AA6" s="103">
        <v>22</v>
      </c>
      <c r="AB6" s="104">
        <v>23</v>
      </c>
      <c r="AC6" s="103">
        <v>24</v>
      </c>
    </row>
    <row r="7" spans="1:29" s="12" customFormat="1" ht="45" customHeight="1">
      <c r="A7" s="17"/>
      <c r="B7" s="17"/>
      <c r="C7" s="17"/>
      <c r="D7" s="17"/>
      <c r="E7" s="18" t="s">
        <v>142</v>
      </c>
      <c r="F7" s="11">
        <v>718313</v>
      </c>
      <c r="G7" s="11">
        <v>153516</v>
      </c>
      <c r="H7" s="11">
        <v>469416</v>
      </c>
      <c r="I7" s="11">
        <v>51911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25">
        <v>43470</v>
      </c>
      <c r="U7" s="25">
        <v>18000</v>
      </c>
      <c r="V7" s="25">
        <v>17070</v>
      </c>
      <c r="W7" s="25">
        <v>0</v>
      </c>
      <c r="X7" s="25">
        <v>0</v>
      </c>
      <c r="Y7" s="25">
        <v>8400</v>
      </c>
      <c r="Z7" s="25">
        <v>0</v>
      </c>
      <c r="AA7" s="25">
        <v>0</v>
      </c>
      <c r="AB7" s="25">
        <v>0</v>
      </c>
      <c r="AC7" s="25">
        <v>0</v>
      </c>
    </row>
    <row r="8" spans="1:29" ht="45" customHeight="1">
      <c r="A8" s="17"/>
      <c r="B8" s="17"/>
      <c r="C8" s="17"/>
      <c r="D8" s="17" t="s">
        <v>190</v>
      </c>
      <c r="E8" s="18" t="s">
        <v>191</v>
      </c>
      <c r="F8" s="11">
        <v>718313</v>
      </c>
      <c r="G8" s="11">
        <v>153516</v>
      </c>
      <c r="H8" s="11">
        <v>469416</v>
      </c>
      <c r="I8" s="11">
        <v>51911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25">
        <v>43470</v>
      </c>
      <c r="U8" s="25">
        <v>18000</v>
      </c>
      <c r="V8" s="25">
        <v>17070</v>
      </c>
      <c r="W8" s="25">
        <v>0</v>
      </c>
      <c r="X8" s="25">
        <v>0</v>
      </c>
      <c r="Y8" s="25">
        <v>8400</v>
      </c>
      <c r="Z8" s="25">
        <v>0</v>
      </c>
      <c r="AA8" s="25">
        <v>0</v>
      </c>
      <c r="AB8" s="25">
        <v>0</v>
      </c>
      <c r="AC8" s="25">
        <v>0</v>
      </c>
    </row>
    <row r="9" spans="1:29" ht="45" customHeight="1">
      <c r="A9" s="17" t="s">
        <v>192</v>
      </c>
      <c r="B9" s="17" t="s">
        <v>143</v>
      </c>
      <c r="C9" s="17" t="s">
        <v>143</v>
      </c>
      <c r="D9" s="17" t="s">
        <v>193</v>
      </c>
      <c r="E9" s="18" t="s">
        <v>194</v>
      </c>
      <c r="F9" s="11">
        <v>718313</v>
      </c>
      <c r="G9" s="11">
        <v>153516</v>
      </c>
      <c r="H9" s="11">
        <v>469416</v>
      </c>
      <c r="I9" s="11">
        <v>51911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25">
        <v>43470</v>
      </c>
      <c r="U9" s="25">
        <v>18000</v>
      </c>
      <c r="V9" s="25">
        <v>17070</v>
      </c>
      <c r="W9" s="25">
        <v>0</v>
      </c>
      <c r="X9" s="25">
        <v>0</v>
      </c>
      <c r="Y9" s="25">
        <v>8400</v>
      </c>
      <c r="Z9" s="25">
        <v>0</v>
      </c>
      <c r="AA9" s="25">
        <v>0</v>
      </c>
      <c r="AB9" s="25">
        <v>0</v>
      </c>
      <c r="AC9" s="25">
        <v>0</v>
      </c>
    </row>
    <row r="10" spans="1:29" ht="14.2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ht="14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spans="1:29" ht="14.2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99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</sheetData>
  <sheetProtection formatCells="0" formatColumns="0" formatRows="0"/>
  <mergeCells count="15"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"/>
  <sheetViews>
    <sheetView showGridLines="0" showZeros="0" workbookViewId="0">
      <selection activeCell="Q18" sqref="Q18"/>
    </sheetView>
  </sheetViews>
  <sheetFormatPr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22.625" customWidth="1"/>
    <col min="6" max="6" width="9.125" customWidth="1"/>
    <col min="7" max="8" width="7" customWidth="1"/>
    <col min="9" max="11" width="7" hidden="1" customWidth="1"/>
    <col min="12" max="16" width="7" customWidth="1"/>
    <col min="17" max="17" width="10.625" customWidth="1"/>
    <col min="18" max="20" width="7" hidden="1" customWidth="1"/>
    <col min="21" max="22" width="7" customWidth="1"/>
    <col min="23" max="25" width="7" hidden="1" customWidth="1"/>
    <col min="26" max="26" width="7" customWidth="1"/>
  </cols>
  <sheetData>
    <row r="1" spans="1:26" ht="14.25" customHeight="1">
      <c r="A1" s="106"/>
      <c r="B1" s="107"/>
      <c r="C1" s="107"/>
      <c r="D1" s="108"/>
      <c r="E1" s="109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 t="s">
        <v>96</v>
      </c>
    </row>
    <row r="2" spans="1:26" ht="20.25" customHeight="1">
      <c r="A2" s="111" t="s">
        <v>62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4.25" customHeight="1">
      <c r="A3" s="112"/>
      <c r="B3" s="113"/>
      <c r="C3" s="113"/>
      <c r="D3" s="114"/>
      <c r="E3" s="115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s">
        <v>144</v>
      </c>
    </row>
    <row r="4" spans="1:26" ht="24.95" customHeight="1">
      <c r="A4" s="187" t="s">
        <v>113</v>
      </c>
      <c r="B4" s="187"/>
      <c r="C4" s="187"/>
      <c r="D4" s="189" t="s">
        <v>75</v>
      </c>
      <c r="E4" s="188" t="s">
        <v>70</v>
      </c>
      <c r="F4" s="186" t="s">
        <v>66</v>
      </c>
      <c r="G4" s="186" t="s">
        <v>100</v>
      </c>
      <c r="H4" s="186" t="s">
        <v>65</v>
      </c>
      <c r="I4" s="186" t="s">
        <v>174</v>
      </c>
      <c r="J4" s="186" t="s">
        <v>175</v>
      </c>
      <c r="K4" s="186" t="s">
        <v>176</v>
      </c>
      <c r="L4" s="186" t="s">
        <v>177</v>
      </c>
      <c r="M4" s="186" t="s">
        <v>136</v>
      </c>
      <c r="N4" s="186" t="s">
        <v>178</v>
      </c>
      <c r="O4" s="186" t="s">
        <v>179</v>
      </c>
      <c r="P4" s="186" t="s">
        <v>180</v>
      </c>
      <c r="Q4" s="186" t="s">
        <v>181</v>
      </c>
      <c r="R4" s="190" t="s">
        <v>138</v>
      </c>
      <c r="S4" s="186" t="s">
        <v>182</v>
      </c>
      <c r="T4" s="190" t="s">
        <v>183</v>
      </c>
      <c r="U4" s="190" t="s">
        <v>184</v>
      </c>
      <c r="V4" s="126" t="s">
        <v>185</v>
      </c>
      <c r="W4" s="122"/>
      <c r="X4" s="122"/>
      <c r="Y4" s="122"/>
      <c r="Z4" s="122"/>
    </row>
    <row r="5" spans="1:26" ht="24.95" customHeight="1">
      <c r="A5" s="118" t="s">
        <v>73</v>
      </c>
      <c r="B5" s="118" t="s">
        <v>95</v>
      </c>
      <c r="C5" s="118" t="s">
        <v>93</v>
      </c>
      <c r="D5" s="186"/>
      <c r="E5" s="188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91"/>
      <c r="S5" s="186"/>
      <c r="T5" s="191"/>
      <c r="U5" s="191"/>
      <c r="V5" s="125" t="s">
        <v>79</v>
      </c>
      <c r="W5" s="123" t="s">
        <v>186</v>
      </c>
      <c r="X5" s="123" t="s">
        <v>187</v>
      </c>
      <c r="Y5" s="124" t="s">
        <v>188</v>
      </c>
      <c r="Z5" s="121" t="s">
        <v>98</v>
      </c>
    </row>
    <row r="6" spans="1:26" ht="24.95" customHeight="1">
      <c r="A6" s="119" t="s">
        <v>86</v>
      </c>
      <c r="B6" s="119" t="s">
        <v>86</v>
      </c>
      <c r="C6" s="119" t="s">
        <v>86</v>
      </c>
      <c r="D6" s="119" t="s">
        <v>86</v>
      </c>
      <c r="E6" s="119" t="s">
        <v>86</v>
      </c>
      <c r="F6" s="120">
        <v>1</v>
      </c>
      <c r="G6" s="120">
        <v>2</v>
      </c>
      <c r="H6" s="120">
        <v>3</v>
      </c>
      <c r="I6" s="120">
        <v>4</v>
      </c>
      <c r="J6" s="120">
        <v>5</v>
      </c>
      <c r="K6" s="120">
        <v>6</v>
      </c>
      <c r="L6" s="120">
        <v>7</v>
      </c>
      <c r="M6" s="120">
        <v>8</v>
      </c>
      <c r="N6" s="120">
        <v>9</v>
      </c>
      <c r="O6" s="120">
        <v>10</v>
      </c>
      <c r="P6" s="120">
        <v>11</v>
      </c>
      <c r="Q6" s="120">
        <v>13</v>
      </c>
      <c r="R6" s="120">
        <v>14</v>
      </c>
      <c r="S6" s="120">
        <v>15</v>
      </c>
      <c r="T6" s="120">
        <v>16</v>
      </c>
      <c r="U6" s="120">
        <v>17</v>
      </c>
      <c r="V6" s="120">
        <v>18</v>
      </c>
      <c r="W6" s="120">
        <v>19</v>
      </c>
      <c r="X6" s="120">
        <v>20</v>
      </c>
      <c r="Y6" s="120">
        <v>21</v>
      </c>
      <c r="Z6" s="120">
        <v>22</v>
      </c>
    </row>
    <row r="7" spans="1:26" s="12" customFormat="1" ht="24.95" customHeight="1">
      <c r="A7" s="17"/>
      <c r="B7" s="17"/>
      <c r="C7" s="17"/>
      <c r="D7" s="17"/>
      <c r="E7" s="18" t="s">
        <v>142</v>
      </c>
      <c r="F7" s="11">
        <v>43600</v>
      </c>
      <c r="G7" s="11">
        <v>4134</v>
      </c>
      <c r="H7" s="11">
        <v>6000</v>
      </c>
      <c r="I7" s="11">
        <v>0</v>
      </c>
      <c r="J7" s="11">
        <v>0</v>
      </c>
      <c r="K7" s="11">
        <v>0</v>
      </c>
      <c r="L7" s="11">
        <v>1666</v>
      </c>
      <c r="M7" s="11">
        <v>0</v>
      </c>
      <c r="N7" s="11">
        <v>8000</v>
      </c>
      <c r="O7" s="11">
        <v>500</v>
      </c>
      <c r="P7" s="11">
        <v>500</v>
      </c>
      <c r="Q7" s="11">
        <v>20000</v>
      </c>
      <c r="R7" s="11">
        <v>0</v>
      </c>
      <c r="S7" s="11">
        <v>0</v>
      </c>
      <c r="T7" s="11">
        <v>0</v>
      </c>
      <c r="U7" s="11">
        <v>300</v>
      </c>
      <c r="V7" s="11">
        <v>2500</v>
      </c>
      <c r="W7" s="11">
        <v>0</v>
      </c>
      <c r="X7" s="11">
        <v>0</v>
      </c>
      <c r="Y7" s="11">
        <v>0</v>
      </c>
      <c r="Z7" s="11">
        <v>2500</v>
      </c>
    </row>
    <row r="8" spans="1:26" ht="24.95" customHeight="1">
      <c r="A8" s="17"/>
      <c r="B8" s="17"/>
      <c r="C8" s="17"/>
      <c r="D8" s="17" t="s">
        <v>190</v>
      </c>
      <c r="E8" s="18" t="s">
        <v>191</v>
      </c>
      <c r="F8" s="11">
        <v>43600</v>
      </c>
      <c r="G8" s="11">
        <v>4134</v>
      </c>
      <c r="H8" s="11">
        <v>6000</v>
      </c>
      <c r="I8" s="11">
        <v>0</v>
      </c>
      <c r="J8" s="11">
        <v>0</v>
      </c>
      <c r="K8" s="11">
        <v>0</v>
      </c>
      <c r="L8" s="11">
        <v>1666</v>
      </c>
      <c r="M8" s="11">
        <v>0</v>
      </c>
      <c r="N8" s="11">
        <v>8000</v>
      </c>
      <c r="O8" s="11">
        <v>500</v>
      </c>
      <c r="P8" s="11">
        <v>500</v>
      </c>
      <c r="Q8" s="11">
        <v>20000</v>
      </c>
      <c r="R8" s="11">
        <v>0</v>
      </c>
      <c r="S8" s="11">
        <v>0</v>
      </c>
      <c r="T8" s="11">
        <v>0</v>
      </c>
      <c r="U8" s="11">
        <v>300</v>
      </c>
      <c r="V8" s="11">
        <v>2500</v>
      </c>
      <c r="W8" s="11">
        <v>0</v>
      </c>
      <c r="X8" s="11">
        <v>0</v>
      </c>
      <c r="Y8" s="11">
        <v>0</v>
      </c>
      <c r="Z8" s="11">
        <v>2500</v>
      </c>
    </row>
    <row r="9" spans="1:26" ht="24.95" customHeight="1">
      <c r="A9" s="17" t="s">
        <v>192</v>
      </c>
      <c r="B9" s="17" t="s">
        <v>143</v>
      </c>
      <c r="C9" s="17" t="s">
        <v>143</v>
      </c>
      <c r="D9" s="17" t="s">
        <v>193</v>
      </c>
      <c r="E9" s="18" t="s">
        <v>194</v>
      </c>
      <c r="F9" s="11">
        <v>43600</v>
      </c>
      <c r="G9" s="11">
        <v>4134</v>
      </c>
      <c r="H9" s="11">
        <v>6000</v>
      </c>
      <c r="I9" s="11">
        <v>0</v>
      </c>
      <c r="J9" s="11">
        <v>0</v>
      </c>
      <c r="K9" s="11">
        <v>0</v>
      </c>
      <c r="L9" s="11">
        <v>1666</v>
      </c>
      <c r="M9" s="11">
        <v>0</v>
      </c>
      <c r="N9" s="11">
        <v>8000</v>
      </c>
      <c r="O9" s="11">
        <v>500</v>
      </c>
      <c r="P9" s="11">
        <v>500</v>
      </c>
      <c r="Q9" s="11">
        <v>20000</v>
      </c>
      <c r="R9" s="11">
        <v>0</v>
      </c>
      <c r="S9" s="11">
        <v>0</v>
      </c>
      <c r="T9" s="11">
        <v>0</v>
      </c>
      <c r="U9" s="11">
        <v>300</v>
      </c>
      <c r="V9" s="11">
        <v>2500</v>
      </c>
      <c r="W9" s="11">
        <v>0</v>
      </c>
      <c r="X9" s="11">
        <v>0</v>
      </c>
      <c r="Y9" s="11">
        <v>0</v>
      </c>
      <c r="Z9" s="11">
        <v>2500</v>
      </c>
    </row>
    <row r="10" spans="1:26" ht="14.25" customHeight="1"/>
    <row r="11" spans="1:26" ht="14.25" customHeight="1"/>
  </sheetData>
  <sheetProtection formatCells="0" formatColumns="0" formatRows="0"/>
  <mergeCells count="19">
    <mergeCell ref="U4:U5"/>
    <mergeCell ref="Q4:Q5"/>
    <mergeCell ref="S4:S5"/>
    <mergeCell ref="O4:O5"/>
    <mergeCell ref="R4:R5"/>
    <mergeCell ref="P4:P5"/>
    <mergeCell ref="T4:T5"/>
    <mergeCell ref="M4:M5"/>
    <mergeCell ref="N4:N5"/>
    <mergeCell ref="L4:L5"/>
    <mergeCell ref="A4:C4"/>
    <mergeCell ref="F4:F5"/>
    <mergeCell ref="E4:E5"/>
    <mergeCell ref="D4:D5"/>
    <mergeCell ref="J4:J5"/>
    <mergeCell ref="K4:K5"/>
    <mergeCell ref="G4:G5"/>
    <mergeCell ref="H4:H5"/>
    <mergeCell ref="I4:I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 t="s">
        <v>105</v>
      </c>
    </row>
    <row r="2" spans="1:15" ht="20.25" customHeight="1">
      <c r="A2" s="129" t="s">
        <v>108</v>
      </c>
      <c r="B2" s="129"/>
      <c r="C2" s="129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4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31" t="s">
        <v>144</v>
      </c>
    </row>
    <row r="4" spans="1:15" ht="23.25" customHeight="1">
      <c r="A4" s="195" t="s">
        <v>113</v>
      </c>
      <c r="B4" s="195"/>
      <c r="C4" s="195"/>
      <c r="D4" s="196" t="s">
        <v>75</v>
      </c>
      <c r="E4" s="192" t="s">
        <v>70</v>
      </c>
      <c r="F4" s="192" t="s">
        <v>94</v>
      </c>
      <c r="G4" s="192" t="s">
        <v>59</v>
      </c>
      <c r="H4" s="193" t="s">
        <v>145</v>
      </c>
      <c r="I4" s="192" t="s">
        <v>87</v>
      </c>
      <c r="J4" s="192" t="s">
        <v>37</v>
      </c>
      <c r="K4" s="192" t="s">
        <v>58</v>
      </c>
      <c r="L4" s="192" t="s">
        <v>146</v>
      </c>
      <c r="M4" s="192" t="s">
        <v>44</v>
      </c>
      <c r="N4" s="192" t="s">
        <v>91</v>
      </c>
      <c r="O4" s="193" t="s">
        <v>88</v>
      </c>
    </row>
    <row r="5" spans="1:15" ht="23.25" customHeight="1">
      <c r="A5" s="132" t="s">
        <v>73</v>
      </c>
      <c r="B5" s="132" t="s">
        <v>95</v>
      </c>
      <c r="C5" s="132" t="s">
        <v>93</v>
      </c>
      <c r="D5" s="192"/>
      <c r="E5" s="192"/>
      <c r="F5" s="192"/>
      <c r="G5" s="192"/>
      <c r="H5" s="194"/>
      <c r="I5" s="192"/>
      <c r="J5" s="192"/>
      <c r="K5" s="192"/>
      <c r="L5" s="192"/>
      <c r="M5" s="192"/>
      <c r="N5" s="192"/>
      <c r="O5" s="194"/>
    </row>
    <row r="6" spans="1:15" ht="14.25" customHeight="1">
      <c r="A6" s="133" t="s">
        <v>86</v>
      </c>
      <c r="B6" s="133" t="s">
        <v>86</v>
      </c>
      <c r="C6" s="133" t="s">
        <v>86</v>
      </c>
      <c r="D6" s="133" t="s">
        <v>86</v>
      </c>
      <c r="E6" s="133" t="s">
        <v>86</v>
      </c>
      <c r="F6" s="133">
        <v>1</v>
      </c>
      <c r="G6" s="134">
        <v>2</v>
      </c>
      <c r="H6" s="133">
        <v>3</v>
      </c>
      <c r="I6" s="134">
        <v>4</v>
      </c>
      <c r="J6" s="133">
        <v>5</v>
      </c>
      <c r="K6" s="134">
        <v>6</v>
      </c>
      <c r="L6" s="133">
        <v>7</v>
      </c>
      <c r="M6" s="134">
        <v>8</v>
      </c>
      <c r="N6" s="133">
        <v>9</v>
      </c>
      <c r="O6" s="134">
        <v>10</v>
      </c>
    </row>
    <row r="7" spans="1:15" s="12" customFormat="1" ht="14.25" customHeight="1">
      <c r="A7" s="17"/>
      <c r="B7" s="17"/>
      <c r="C7" s="17"/>
      <c r="D7" s="17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</row>
  </sheetData>
  <sheetProtection formatCells="0" formatColumns="0" formatRows="0"/>
  <mergeCells count="13">
    <mergeCell ref="N4:N5"/>
    <mergeCell ref="L4:L5"/>
    <mergeCell ref="M4:M5"/>
    <mergeCell ref="O4:O5"/>
    <mergeCell ref="A4:C4"/>
    <mergeCell ref="G4:G5"/>
    <mergeCell ref="J4:J5"/>
    <mergeCell ref="D4:D5"/>
    <mergeCell ref="E4:E5"/>
    <mergeCell ref="F4:F5"/>
    <mergeCell ref="I4:I5"/>
    <mergeCell ref="H4:H5"/>
    <mergeCell ref="K4:K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showGridLines="0" showZeros="0" workbookViewId="0">
      <selection activeCell="A4" sqref="A4:C13"/>
    </sheetView>
  </sheetViews>
  <sheetFormatPr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3.625" customWidth="1"/>
    <col min="12" max="12" width="15.125" customWidth="1"/>
    <col min="13" max="15" width="8" customWidth="1"/>
  </cols>
  <sheetData>
    <row r="1" spans="1:17" ht="14.25" customHeight="1">
      <c r="A1" s="136"/>
      <c r="B1" s="137"/>
      <c r="C1" s="137"/>
      <c r="D1" s="138"/>
      <c r="E1" s="139"/>
      <c r="F1" s="139"/>
      <c r="G1" s="140"/>
      <c r="H1" s="140"/>
      <c r="I1" s="140"/>
      <c r="J1" s="141"/>
      <c r="K1" s="142"/>
      <c r="L1" s="142"/>
      <c r="M1" s="142"/>
      <c r="N1" s="143"/>
      <c r="O1" s="135"/>
      <c r="P1" s="135"/>
      <c r="Q1" s="142" t="s">
        <v>101</v>
      </c>
    </row>
    <row r="2" spans="1:17" ht="20.25" customHeight="1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35"/>
      <c r="P2" s="135"/>
      <c r="Q2" s="144"/>
    </row>
    <row r="3" spans="1:17" ht="15" customHeight="1">
      <c r="A3" s="145"/>
      <c r="B3" s="146"/>
      <c r="C3" s="146"/>
      <c r="D3" s="147"/>
      <c r="E3" s="148"/>
      <c r="F3" s="148"/>
      <c r="G3" s="149"/>
      <c r="H3" s="149"/>
      <c r="I3" s="149"/>
      <c r="J3" s="150"/>
      <c r="K3" s="150"/>
      <c r="L3" s="150"/>
      <c r="M3" s="150"/>
      <c r="N3" s="151"/>
      <c r="O3" s="135"/>
      <c r="P3" s="135"/>
      <c r="Q3" s="152" t="s">
        <v>144</v>
      </c>
    </row>
    <row r="4" spans="1:17" ht="24.95" customHeight="1">
      <c r="A4" s="197" t="s">
        <v>113</v>
      </c>
      <c r="B4" s="197"/>
      <c r="C4" s="197"/>
      <c r="D4" s="201" t="s">
        <v>75</v>
      </c>
      <c r="E4" s="202" t="s">
        <v>80</v>
      </c>
      <c r="F4" s="205" t="s">
        <v>141</v>
      </c>
      <c r="G4" s="197" t="s">
        <v>189</v>
      </c>
      <c r="H4" s="203" t="s">
        <v>135</v>
      </c>
      <c r="I4" s="197" t="s">
        <v>81</v>
      </c>
      <c r="J4" s="197" t="s">
        <v>69</v>
      </c>
      <c r="K4" s="197" t="s">
        <v>94</v>
      </c>
      <c r="L4" s="198" t="s">
        <v>132</v>
      </c>
      <c r="M4" s="198" t="s">
        <v>133</v>
      </c>
      <c r="N4" s="200" t="s">
        <v>134</v>
      </c>
      <c r="O4" s="198" t="s">
        <v>57</v>
      </c>
      <c r="P4" s="198" t="s">
        <v>60</v>
      </c>
      <c r="Q4" s="198" t="s">
        <v>38</v>
      </c>
    </row>
    <row r="5" spans="1:17" ht="24.95" customHeight="1">
      <c r="A5" s="153" t="s">
        <v>73</v>
      </c>
      <c r="B5" s="153" t="s">
        <v>95</v>
      </c>
      <c r="C5" s="153" t="s">
        <v>93</v>
      </c>
      <c r="D5" s="202"/>
      <c r="E5" s="202"/>
      <c r="F5" s="206"/>
      <c r="G5" s="197"/>
      <c r="H5" s="204"/>
      <c r="I5" s="197"/>
      <c r="J5" s="197"/>
      <c r="K5" s="197"/>
      <c r="L5" s="199"/>
      <c r="M5" s="199"/>
      <c r="N5" s="199"/>
      <c r="O5" s="199"/>
      <c r="P5" s="199"/>
      <c r="Q5" s="199"/>
    </row>
    <row r="6" spans="1:17" ht="24.95" customHeight="1">
      <c r="A6" s="154" t="s">
        <v>86</v>
      </c>
      <c r="B6" s="154" t="s">
        <v>86</v>
      </c>
      <c r="C6" s="154" t="s">
        <v>86</v>
      </c>
      <c r="D6" s="154" t="s">
        <v>86</v>
      </c>
      <c r="E6" s="155" t="s">
        <v>86</v>
      </c>
      <c r="F6" s="155" t="s">
        <v>86</v>
      </c>
      <c r="G6" s="156">
        <v>1</v>
      </c>
      <c r="H6" s="156">
        <v>2</v>
      </c>
      <c r="I6" s="156">
        <v>3</v>
      </c>
      <c r="J6" s="156">
        <v>4</v>
      </c>
      <c r="K6" s="156">
        <v>5</v>
      </c>
      <c r="L6" s="156">
        <v>6</v>
      </c>
      <c r="M6" s="156">
        <v>7</v>
      </c>
      <c r="N6" s="156">
        <v>8</v>
      </c>
      <c r="O6" s="156">
        <v>9</v>
      </c>
      <c r="P6" s="156">
        <v>10</v>
      </c>
      <c r="Q6" s="156">
        <v>11</v>
      </c>
    </row>
    <row r="7" spans="1:17" s="12" customFormat="1" ht="24.95" customHeight="1">
      <c r="A7" s="17"/>
      <c r="B7" s="17"/>
      <c r="C7" s="17"/>
      <c r="D7" s="17"/>
      <c r="E7" s="18" t="s">
        <v>142</v>
      </c>
      <c r="F7" s="18"/>
      <c r="G7" s="18"/>
      <c r="H7" s="17"/>
      <c r="I7" s="17"/>
      <c r="J7" s="17"/>
      <c r="K7" s="25">
        <v>4800160</v>
      </c>
      <c r="L7" s="25">
        <v>4800160</v>
      </c>
      <c r="M7" s="25">
        <v>0</v>
      </c>
      <c r="N7" s="25">
        <v>0</v>
      </c>
      <c r="O7" s="24">
        <v>0</v>
      </c>
      <c r="P7" s="24">
        <v>0</v>
      </c>
      <c r="Q7" s="24">
        <v>0</v>
      </c>
    </row>
    <row r="8" spans="1:17" ht="24.95" customHeight="1">
      <c r="A8" s="17"/>
      <c r="B8" s="17"/>
      <c r="C8" s="17"/>
      <c r="D8" s="17" t="s">
        <v>190</v>
      </c>
      <c r="E8" s="18" t="s">
        <v>191</v>
      </c>
      <c r="F8" s="18"/>
      <c r="G8" s="18"/>
      <c r="H8" s="17"/>
      <c r="I8" s="17"/>
      <c r="J8" s="17"/>
      <c r="K8" s="25">
        <v>4800160</v>
      </c>
      <c r="L8" s="25">
        <v>4800160</v>
      </c>
      <c r="M8" s="25">
        <v>0</v>
      </c>
      <c r="N8" s="25">
        <v>0</v>
      </c>
      <c r="O8" s="24">
        <v>0</v>
      </c>
      <c r="P8" s="24">
        <v>0</v>
      </c>
      <c r="Q8" s="24">
        <v>0</v>
      </c>
    </row>
    <row r="9" spans="1:17" ht="24.95" customHeight="1">
      <c r="A9" s="17" t="s">
        <v>192</v>
      </c>
      <c r="B9" s="17" t="s">
        <v>143</v>
      </c>
      <c r="C9" s="17" t="s">
        <v>143</v>
      </c>
      <c r="D9" s="17" t="s">
        <v>193</v>
      </c>
      <c r="E9" s="18" t="s">
        <v>194</v>
      </c>
      <c r="F9" s="18" t="s">
        <v>195</v>
      </c>
      <c r="G9" s="18" t="s">
        <v>195</v>
      </c>
      <c r="H9" s="17" t="s">
        <v>147</v>
      </c>
      <c r="I9" s="17" t="s">
        <v>148</v>
      </c>
      <c r="J9" s="17" t="s">
        <v>148</v>
      </c>
      <c r="K9" s="25">
        <v>4140000</v>
      </c>
      <c r="L9" s="25">
        <v>4140000</v>
      </c>
      <c r="M9" s="25">
        <v>0</v>
      </c>
      <c r="N9" s="25">
        <v>0</v>
      </c>
      <c r="O9" s="24">
        <v>0</v>
      </c>
      <c r="P9" s="24">
        <v>0</v>
      </c>
      <c r="Q9" s="24">
        <v>0</v>
      </c>
    </row>
    <row r="10" spans="1:17" ht="24.95" customHeight="1">
      <c r="A10" s="17" t="s">
        <v>192</v>
      </c>
      <c r="B10" s="17" t="s">
        <v>143</v>
      </c>
      <c r="C10" s="17" t="s">
        <v>143</v>
      </c>
      <c r="D10" s="17" t="s">
        <v>193</v>
      </c>
      <c r="E10" s="18" t="s">
        <v>194</v>
      </c>
      <c r="F10" s="18" t="s">
        <v>196</v>
      </c>
      <c r="G10" s="18" t="s">
        <v>196</v>
      </c>
      <c r="H10" s="17" t="s">
        <v>147</v>
      </c>
      <c r="I10" s="17" t="s">
        <v>148</v>
      </c>
      <c r="J10" s="17" t="s">
        <v>148</v>
      </c>
      <c r="K10" s="25">
        <v>200000</v>
      </c>
      <c r="L10" s="25">
        <v>200000</v>
      </c>
      <c r="M10" s="25">
        <v>0</v>
      </c>
      <c r="N10" s="25">
        <v>0</v>
      </c>
      <c r="O10" s="24">
        <v>0</v>
      </c>
      <c r="P10" s="24">
        <v>0</v>
      </c>
      <c r="Q10" s="24">
        <v>0</v>
      </c>
    </row>
    <row r="11" spans="1:17" ht="24.95" customHeight="1">
      <c r="A11" s="17" t="s">
        <v>192</v>
      </c>
      <c r="B11" s="17" t="s">
        <v>143</v>
      </c>
      <c r="C11" s="17" t="s">
        <v>143</v>
      </c>
      <c r="D11" s="17" t="s">
        <v>193</v>
      </c>
      <c r="E11" s="18" t="s">
        <v>194</v>
      </c>
      <c r="F11" s="18" t="s">
        <v>197</v>
      </c>
      <c r="G11" s="18" t="s">
        <v>197</v>
      </c>
      <c r="H11" s="17" t="s">
        <v>147</v>
      </c>
      <c r="I11" s="17" t="s">
        <v>148</v>
      </c>
      <c r="J11" s="17" t="s">
        <v>148</v>
      </c>
      <c r="K11" s="25">
        <v>110160</v>
      </c>
      <c r="L11" s="25">
        <v>110160</v>
      </c>
      <c r="M11" s="25">
        <v>0</v>
      </c>
      <c r="N11" s="25">
        <v>0</v>
      </c>
      <c r="O11" s="24">
        <v>0</v>
      </c>
      <c r="P11" s="24">
        <v>0</v>
      </c>
      <c r="Q11" s="24">
        <v>0</v>
      </c>
    </row>
    <row r="12" spans="1:17" ht="24.95" customHeight="1">
      <c r="A12" s="17" t="s">
        <v>192</v>
      </c>
      <c r="B12" s="17" t="s">
        <v>143</v>
      </c>
      <c r="C12" s="17" t="s">
        <v>143</v>
      </c>
      <c r="D12" s="17" t="s">
        <v>193</v>
      </c>
      <c r="E12" s="18" t="s">
        <v>194</v>
      </c>
      <c r="F12" s="18" t="s">
        <v>198</v>
      </c>
      <c r="G12" s="18" t="s">
        <v>199</v>
      </c>
      <c r="H12" s="17" t="s">
        <v>147</v>
      </c>
      <c r="I12" s="17" t="s">
        <v>148</v>
      </c>
      <c r="J12" s="17" t="s">
        <v>148</v>
      </c>
      <c r="K12" s="25">
        <v>50000</v>
      </c>
      <c r="L12" s="25">
        <v>50000</v>
      </c>
      <c r="M12" s="25">
        <v>0</v>
      </c>
      <c r="N12" s="25">
        <v>0</v>
      </c>
      <c r="O12" s="24">
        <v>0</v>
      </c>
      <c r="P12" s="24">
        <v>0</v>
      </c>
      <c r="Q12" s="24">
        <v>0</v>
      </c>
    </row>
    <row r="13" spans="1:17" ht="24.95" customHeight="1">
      <c r="A13" s="17" t="s">
        <v>192</v>
      </c>
      <c r="B13" s="17" t="s">
        <v>143</v>
      </c>
      <c r="C13" s="17" t="s">
        <v>143</v>
      </c>
      <c r="D13" s="17" t="s">
        <v>193</v>
      </c>
      <c r="E13" s="18" t="s">
        <v>194</v>
      </c>
      <c r="F13" s="18" t="s">
        <v>200</v>
      </c>
      <c r="G13" s="18" t="s">
        <v>200</v>
      </c>
      <c r="H13" s="17" t="s">
        <v>147</v>
      </c>
      <c r="I13" s="17" t="s">
        <v>148</v>
      </c>
      <c r="J13" s="17" t="s">
        <v>148</v>
      </c>
      <c r="K13" s="25">
        <v>300000</v>
      </c>
      <c r="L13" s="25">
        <v>300000</v>
      </c>
      <c r="M13" s="25">
        <v>0</v>
      </c>
      <c r="N13" s="25">
        <v>0</v>
      </c>
      <c r="O13" s="24">
        <v>0</v>
      </c>
      <c r="P13" s="24">
        <v>0</v>
      </c>
      <c r="Q13" s="24">
        <v>0</v>
      </c>
    </row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</sheetData>
  <sheetProtection formatCells="0" formatColumns="0" formatRows="0"/>
  <mergeCells count="15">
    <mergeCell ref="A4:C4"/>
    <mergeCell ref="I4:I5"/>
    <mergeCell ref="D4:D5"/>
    <mergeCell ref="E4:E5"/>
    <mergeCell ref="G4:G5"/>
    <mergeCell ref="H4:H5"/>
    <mergeCell ref="F4:F5"/>
    <mergeCell ref="J4:J5"/>
    <mergeCell ref="K4:K5"/>
    <mergeCell ref="Q4:Q5"/>
    <mergeCell ref="L4:L5"/>
    <mergeCell ref="M4:M5"/>
    <mergeCell ref="N4:N5"/>
    <mergeCell ref="O4:O5"/>
    <mergeCell ref="P4:P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2014-10-29T08:45:36Z</cp:lastPrinted>
  <dcterms:created xsi:type="dcterms:W3CDTF">2014-10-28T09:35:39Z</dcterms:created>
  <dcterms:modified xsi:type="dcterms:W3CDTF">2018-04-13T04:29:18Z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30282264</vt:i4>
  </property>
</Properties>
</file>